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live\"/>
    </mc:Choice>
  </mc:AlternateContent>
  <xr:revisionPtr revIDLastSave="0" documentId="13_ncr:1_{95A5BD2F-F428-4BC2-B721-2DD75094D38B}" xr6:coauthVersionLast="47" xr6:coauthVersionMax="47" xr10:uidLastSave="{00000000-0000-0000-0000-000000000000}"/>
  <bookViews>
    <workbookView xWindow="-120" yWindow="-120" windowWidth="29040" windowHeight="15720" activeTab="1" xr2:uid="{2E4DB8E7-33A0-4B73-BB6A-409C4605FBFD}"/>
  </bookViews>
  <sheets>
    <sheet name="Home Page" sheetId="3" r:id="rId1"/>
    <sheet name="Student Details" sheetId="4" r:id="rId2"/>
    <sheet name="Ref" sheetId="2" state="hidden" r:id="rId3"/>
    <sheet name="IR Report" sheetId="24" r:id="rId4"/>
    <sheet name="Month 1" sheetId="10" r:id="rId5"/>
    <sheet name="Month 2" sheetId="11" r:id="rId6"/>
    <sheet name="Month 3" sheetId="12" r:id="rId7"/>
    <sheet name="Month 4" sheetId="13" r:id="rId8"/>
    <sheet name="Month 5" sheetId="2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4" l="1"/>
  <c r="J10" i="24"/>
  <c r="I11" i="24"/>
  <c r="J11" i="24"/>
  <c r="I12" i="24"/>
  <c r="J12" i="24"/>
  <c r="I13" i="24"/>
  <c r="J13" i="24"/>
  <c r="I14" i="24"/>
  <c r="J14" i="24"/>
  <c r="I15" i="24"/>
  <c r="J15" i="24"/>
  <c r="I16" i="24"/>
  <c r="J16" i="24"/>
  <c r="I17" i="24"/>
  <c r="J17" i="24"/>
  <c r="I18" i="24"/>
  <c r="J18" i="24"/>
  <c r="I19" i="24"/>
  <c r="J19" i="24"/>
  <c r="I20" i="24"/>
  <c r="J20" i="24"/>
  <c r="I21" i="24"/>
  <c r="J21" i="24"/>
  <c r="I22" i="24"/>
  <c r="J22" i="24"/>
  <c r="I23" i="24"/>
  <c r="J23" i="24"/>
  <c r="I24" i="24"/>
  <c r="J24" i="24"/>
  <c r="I25" i="24"/>
  <c r="J25" i="24"/>
  <c r="I26" i="24"/>
  <c r="J26" i="24"/>
  <c r="I27" i="24"/>
  <c r="J27" i="24"/>
  <c r="I28" i="24"/>
  <c r="J28" i="24"/>
  <c r="I29" i="24"/>
  <c r="J29" i="24"/>
  <c r="I30" i="24"/>
  <c r="J30" i="24"/>
  <c r="I31" i="24"/>
  <c r="J31" i="24"/>
  <c r="I32" i="24"/>
  <c r="J32" i="24"/>
  <c r="I33" i="24"/>
  <c r="J33" i="24"/>
  <c r="I34" i="24"/>
  <c r="J34" i="24"/>
  <c r="I35" i="24"/>
  <c r="J35" i="24"/>
  <c r="I36" i="24"/>
  <c r="J36" i="24"/>
  <c r="I37" i="24"/>
  <c r="J37" i="24"/>
  <c r="I38" i="24"/>
  <c r="J38" i="24"/>
  <c r="I39" i="24"/>
  <c r="J39" i="24"/>
  <c r="I40" i="24"/>
  <c r="J40" i="24"/>
  <c r="I41" i="24"/>
  <c r="J41" i="24"/>
  <c r="I42" i="24"/>
  <c r="J42" i="24"/>
  <c r="I43" i="24"/>
  <c r="J43" i="24"/>
  <c r="I44" i="24"/>
  <c r="J44" i="24"/>
  <c r="I45" i="24"/>
  <c r="J45" i="24"/>
  <c r="I46" i="24"/>
  <c r="J46" i="24"/>
  <c r="I47" i="24"/>
  <c r="J47" i="24"/>
  <c r="I48" i="24"/>
  <c r="J48" i="24"/>
  <c r="I49" i="24"/>
  <c r="J49" i="24"/>
  <c r="I50" i="24"/>
  <c r="J50" i="24"/>
  <c r="I51" i="24"/>
  <c r="J51" i="24"/>
  <c r="I52" i="24"/>
  <c r="J52" i="24"/>
  <c r="I53" i="24"/>
  <c r="J53" i="24"/>
  <c r="I54" i="24"/>
  <c r="J54" i="24"/>
  <c r="I55" i="24"/>
  <c r="J55" i="24"/>
  <c r="I56" i="24"/>
  <c r="J56" i="24"/>
  <c r="I57" i="24"/>
  <c r="J57" i="24"/>
  <c r="I58" i="24"/>
  <c r="J58" i="24"/>
  <c r="I59" i="24"/>
  <c r="J59" i="24"/>
  <c r="I60" i="24"/>
  <c r="J60" i="24"/>
  <c r="I61" i="24"/>
  <c r="J61" i="24"/>
  <c r="I62" i="24"/>
  <c r="J62" i="24"/>
  <c r="I63" i="24"/>
  <c r="J63" i="24"/>
  <c r="I64" i="24"/>
  <c r="J64" i="24"/>
  <c r="I65" i="24"/>
  <c r="J65" i="24"/>
  <c r="I66" i="24"/>
  <c r="J66" i="24"/>
  <c r="I67" i="24"/>
  <c r="J67" i="24"/>
  <c r="I68" i="24"/>
  <c r="J68" i="24"/>
  <c r="I69" i="24"/>
  <c r="J69" i="24"/>
  <c r="I70" i="24"/>
  <c r="J70" i="24"/>
  <c r="I71" i="24"/>
  <c r="J71" i="24"/>
  <c r="I72" i="24"/>
  <c r="J72" i="24"/>
  <c r="I73" i="24"/>
  <c r="J73" i="24"/>
  <c r="I74" i="24"/>
  <c r="J74" i="24"/>
  <c r="I75" i="24"/>
  <c r="J75" i="24"/>
  <c r="I76" i="24"/>
  <c r="J76" i="24"/>
  <c r="I77" i="24"/>
  <c r="J77" i="24"/>
  <c r="I78" i="24"/>
  <c r="J78" i="24"/>
  <c r="I79" i="24"/>
  <c r="J79" i="24"/>
  <c r="I80" i="24"/>
  <c r="J80" i="24"/>
  <c r="I81" i="24"/>
  <c r="J81" i="24"/>
  <c r="I82" i="24"/>
  <c r="J82" i="24"/>
  <c r="I83" i="24"/>
  <c r="J83" i="24"/>
  <c r="I84" i="24"/>
  <c r="J84" i="24"/>
  <c r="I85" i="24"/>
  <c r="J85" i="24"/>
  <c r="I86" i="24"/>
  <c r="J86" i="24"/>
  <c r="I87" i="24"/>
  <c r="J87" i="24"/>
  <c r="I88" i="24"/>
  <c r="J88" i="24"/>
  <c r="I89" i="24"/>
  <c r="J89" i="24"/>
  <c r="I90" i="24"/>
  <c r="J90" i="24"/>
  <c r="I91" i="24"/>
  <c r="J91" i="24"/>
  <c r="I92" i="24"/>
  <c r="J92" i="24"/>
  <c r="I93" i="24"/>
  <c r="J93" i="24"/>
  <c r="I94" i="24"/>
  <c r="J94" i="24"/>
  <c r="I95" i="24"/>
  <c r="J95" i="24"/>
  <c r="I96" i="24"/>
  <c r="J96" i="24"/>
  <c r="I97" i="24"/>
  <c r="J97" i="24"/>
  <c r="I98" i="24"/>
  <c r="J98" i="24"/>
  <c r="I99" i="24"/>
  <c r="J99" i="24"/>
  <c r="I100" i="24"/>
  <c r="J100" i="24"/>
  <c r="I101" i="24"/>
  <c r="J101" i="24"/>
  <c r="I102" i="24"/>
  <c r="J102" i="24"/>
  <c r="I103" i="24"/>
  <c r="J103" i="24"/>
  <c r="I104" i="24"/>
  <c r="J104" i="24"/>
  <c r="I105" i="24"/>
  <c r="J105" i="24"/>
  <c r="I106" i="24"/>
  <c r="J106" i="24"/>
  <c r="I107" i="24"/>
  <c r="J107" i="24"/>
  <c r="I108" i="24"/>
  <c r="J108" i="24"/>
  <c r="I109" i="24"/>
  <c r="J109" i="24"/>
  <c r="I110" i="24"/>
  <c r="J110" i="24"/>
  <c r="I111" i="24"/>
  <c r="J111" i="24"/>
  <c r="I112" i="24"/>
  <c r="J112" i="24"/>
  <c r="I113" i="24"/>
  <c r="J113" i="24"/>
  <c r="I114" i="24"/>
  <c r="J114" i="24"/>
  <c r="I115" i="24"/>
  <c r="J115" i="24"/>
  <c r="I116" i="24"/>
  <c r="J116" i="24"/>
  <c r="I117" i="24"/>
  <c r="J117" i="24"/>
  <c r="I118" i="24"/>
  <c r="J118" i="24"/>
  <c r="I119" i="24"/>
  <c r="J119" i="24"/>
  <c r="I120" i="24"/>
  <c r="J120" i="24"/>
  <c r="I121" i="24"/>
  <c r="J121" i="24"/>
  <c r="I122" i="24"/>
  <c r="J122" i="24"/>
  <c r="I123" i="24"/>
  <c r="J123" i="24"/>
  <c r="I124" i="24"/>
  <c r="J124" i="24"/>
  <c r="I125" i="24"/>
  <c r="J125" i="24"/>
  <c r="I126" i="24"/>
  <c r="J126" i="24"/>
  <c r="I127" i="24"/>
  <c r="J127" i="24"/>
  <c r="I128" i="24"/>
  <c r="J128" i="24"/>
  <c r="I129" i="24"/>
  <c r="J129" i="24"/>
  <c r="I130" i="24"/>
  <c r="J130" i="24"/>
  <c r="I131" i="24"/>
  <c r="J131" i="24"/>
  <c r="I132" i="24"/>
  <c r="J132" i="24"/>
  <c r="I133" i="24"/>
  <c r="J133" i="24"/>
  <c r="I134" i="24"/>
  <c r="J134" i="24"/>
  <c r="I135" i="24"/>
  <c r="J135" i="24"/>
  <c r="I136" i="24"/>
  <c r="J136" i="24"/>
  <c r="I137" i="24"/>
  <c r="J137" i="24"/>
  <c r="I138" i="24"/>
  <c r="J138" i="24"/>
  <c r="I139" i="24"/>
  <c r="J139" i="24"/>
  <c r="I140" i="24"/>
  <c r="J140" i="24"/>
  <c r="I141" i="24"/>
  <c r="J141" i="24"/>
  <c r="I142" i="24"/>
  <c r="J142" i="24"/>
  <c r="I143" i="24"/>
  <c r="J143" i="24"/>
  <c r="I144" i="24"/>
  <c r="J144" i="24"/>
  <c r="I145" i="24"/>
  <c r="J145" i="24"/>
  <c r="I146" i="24"/>
  <c r="J146" i="24"/>
  <c r="I147" i="24"/>
  <c r="J147" i="24"/>
  <c r="I148" i="24"/>
  <c r="J148" i="24"/>
  <c r="I149" i="24"/>
  <c r="J149" i="24"/>
  <c r="I150" i="24"/>
  <c r="J150" i="24"/>
  <c r="I151" i="24"/>
  <c r="J151" i="24"/>
  <c r="I152" i="24"/>
  <c r="J152" i="24"/>
  <c r="I153" i="24"/>
  <c r="J153" i="24"/>
  <c r="I154" i="24"/>
  <c r="J154" i="24"/>
  <c r="I155" i="24"/>
  <c r="J155" i="24"/>
  <c r="I156" i="24"/>
  <c r="J156" i="24"/>
  <c r="I157" i="24"/>
  <c r="J157" i="24"/>
  <c r="I158" i="24"/>
  <c r="J158" i="24"/>
  <c r="I159" i="24"/>
  <c r="J159" i="24"/>
  <c r="I160" i="24"/>
  <c r="J160" i="24"/>
  <c r="I161" i="24"/>
  <c r="J161" i="24"/>
  <c r="I162" i="24"/>
  <c r="J162" i="24"/>
  <c r="I163" i="24"/>
  <c r="J163" i="24"/>
  <c r="I164" i="24"/>
  <c r="J164" i="24"/>
  <c r="I165" i="24"/>
  <c r="J165" i="24"/>
  <c r="I166" i="24"/>
  <c r="J166" i="24"/>
  <c r="I167" i="24"/>
  <c r="J167" i="24"/>
  <c r="I168" i="24"/>
  <c r="J168" i="24"/>
  <c r="I169" i="24"/>
  <c r="J169" i="24"/>
  <c r="I170" i="24"/>
  <c r="J170" i="24"/>
  <c r="I171" i="24"/>
  <c r="J171" i="24"/>
  <c r="I172" i="24"/>
  <c r="J172" i="24"/>
  <c r="I173" i="24"/>
  <c r="J173" i="24"/>
  <c r="I174" i="24"/>
  <c r="J174" i="24"/>
  <c r="I175" i="24"/>
  <c r="J175" i="24"/>
  <c r="I176" i="24"/>
  <c r="J176" i="24"/>
  <c r="I177" i="24"/>
  <c r="J177" i="24"/>
  <c r="I178" i="24"/>
  <c r="J178" i="24"/>
  <c r="I179" i="24"/>
  <c r="J179" i="24"/>
  <c r="I180" i="24"/>
  <c r="J180" i="24"/>
  <c r="I181" i="24"/>
  <c r="J181" i="24"/>
  <c r="I182" i="24"/>
  <c r="J182" i="24"/>
  <c r="I183" i="24"/>
  <c r="J183" i="24"/>
  <c r="I184" i="24"/>
  <c r="J184" i="24"/>
  <c r="I185" i="24"/>
  <c r="J185" i="24"/>
  <c r="I186" i="24"/>
  <c r="J186" i="24"/>
  <c r="I187" i="24"/>
  <c r="J187" i="24"/>
  <c r="I188" i="24"/>
  <c r="J188" i="24"/>
  <c r="I189" i="24"/>
  <c r="J189" i="24"/>
  <c r="I190" i="24"/>
  <c r="J190" i="24"/>
  <c r="I191" i="24"/>
  <c r="J191" i="24"/>
  <c r="I192" i="24"/>
  <c r="J192" i="24"/>
  <c r="I193" i="24"/>
  <c r="J193" i="24"/>
  <c r="I194" i="24"/>
  <c r="J194" i="24"/>
  <c r="I195" i="24"/>
  <c r="J195" i="24"/>
  <c r="I196" i="24"/>
  <c r="J196" i="24"/>
  <c r="I197" i="24"/>
  <c r="J197" i="24"/>
  <c r="I198" i="24"/>
  <c r="J198" i="24"/>
  <c r="I199" i="24"/>
  <c r="J199" i="24"/>
  <c r="I200" i="24"/>
  <c r="J200" i="24"/>
  <c r="I201" i="24"/>
  <c r="J201" i="24"/>
  <c r="I202" i="24"/>
  <c r="J202" i="24"/>
  <c r="I203" i="24"/>
  <c r="J203" i="24"/>
  <c r="I204" i="24"/>
  <c r="J204" i="24"/>
  <c r="I205" i="24"/>
  <c r="J205" i="24"/>
  <c r="I206" i="24"/>
  <c r="J206" i="24"/>
  <c r="I207" i="24"/>
  <c r="J207" i="24"/>
  <c r="I208" i="24"/>
  <c r="J208" i="24"/>
  <c r="I209" i="24"/>
  <c r="J209" i="24"/>
  <c r="I210" i="24"/>
  <c r="J210" i="24"/>
  <c r="I211" i="24"/>
  <c r="J211" i="24"/>
  <c r="I212" i="24"/>
  <c r="J212" i="24"/>
  <c r="I213" i="24"/>
  <c r="J213" i="24"/>
  <c r="I214" i="24"/>
  <c r="J214" i="24"/>
  <c r="I215" i="24"/>
  <c r="J215" i="24"/>
  <c r="I216" i="24"/>
  <c r="J216" i="24"/>
  <c r="I217" i="24"/>
  <c r="J217" i="24"/>
  <c r="I218" i="24"/>
  <c r="J218" i="24"/>
  <c r="I219" i="24"/>
  <c r="J219" i="24"/>
  <c r="I220" i="24"/>
  <c r="J220" i="24"/>
  <c r="I221" i="24"/>
  <c r="J221" i="24"/>
  <c r="I222" i="24"/>
  <c r="J222" i="24"/>
  <c r="I223" i="24"/>
  <c r="J223" i="24"/>
  <c r="I224" i="24"/>
  <c r="J224" i="24"/>
  <c r="I225" i="24"/>
  <c r="J225" i="24"/>
  <c r="I226" i="24"/>
  <c r="J226" i="24"/>
  <c r="I227" i="24"/>
  <c r="J227" i="24"/>
  <c r="I228" i="24"/>
  <c r="J228" i="24"/>
  <c r="I229" i="24"/>
  <c r="J229" i="24"/>
  <c r="I230" i="24"/>
  <c r="J230" i="24"/>
  <c r="I231" i="24"/>
  <c r="J231" i="24"/>
  <c r="I232" i="24"/>
  <c r="J232" i="24"/>
  <c r="I233" i="24"/>
  <c r="J233" i="24"/>
  <c r="I234" i="24"/>
  <c r="J234" i="24"/>
  <c r="I235" i="24"/>
  <c r="J235" i="24"/>
  <c r="I236" i="24"/>
  <c r="J236" i="24"/>
  <c r="I237" i="24"/>
  <c r="J237" i="24"/>
  <c r="I238" i="24"/>
  <c r="J238" i="24"/>
  <c r="I239" i="24"/>
  <c r="J239" i="24"/>
  <c r="I240" i="24"/>
  <c r="J240" i="24"/>
  <c r="I241" i="24"/>
  <c r="J241" i="24"/>
  <c r="I242" i="24"/>
  <c r="J242" i="24"/>
  <c r="I243" i="24"/>
  <c r="J243" i="24"/>
  <c r="I244" i="24"/>
  <c r="J244" i="24"/>
  <c r="I245" i="24"/>
  <c r="J245" i="24"/>
  <c r="I246" i="24"/>
  <c r="J246" i="24"/>
  <c r="I247" i="24"/>
  <c r="J247" i="24"/>
  <c r="I248" i="24"/>
  <c r="J248" i="24"/>
  <c r="I249" i="24"/>
  <c r="J249" i="24"/>
  <c r="I250" i="24"/>
  <c r="J250" i="24"/>
  <c r="I251" i="24"/>
  <c r="J251" i="24"/>
  <c r="I252" i="24"/>
  <c r="J252" i="24"/>
  <c r="I253" i="24"/>
  <c r="J253" i="24"/>
  <c r="I254" i="24"/>
  <c r="J254" i="24"/>
  <c r="I255" i="24"/>
  <c r="J255" i="24"/>
  <c r="I256" i="24"/>
  <c r="J256" i="24"/>
  <c r="I257" i="24"/>
  <c r="J257" i="24"/>
  <c r="I258" i="24"/>
  <c r="J258" i="24"/>
  <c r="I259" i="24"/>
  <c r="J259" i="24"/>
  <c r="I260" i="24"/>
  <c r="J260" i="24"/>
  <c r="I261" i="24"/>
  <c r="J261" i="24"/>
  <c r="I262" i="24"/>
  <c r="J262" i="24"/>
  <c r="I263" i="24"/>
  <c r="J263" i="24"/>
  <c r="I264" i="24"/>
  <c r="J264" i="24"/>
  <c r="I265" i="24"/>
  <c r="J265" i="24"/>
  <c r="I266" i="24"/>
  <c r="J266" i="24"/>
  <c r="I267" i="24"/>
  <c r="J267" i="24"/>
  <c r="I268" i="24"/>
  <c r="J268" i="24"/>
  <c r="I269" i="24"/>
  <c r="J269" i="24"/>
  <c r="I270" i="24"/>
  <c r="J270" i="24"/>
  <c r="I271" i="24"/>
  <c r="J271" i="24"/>
  <c r="I272" i="24"/>
  <c r="J272" i="24"/>
  <c r="I273" i="24"/>
  <c r="J273" i="24"/>
  <c r="I274" i="24"/>
  <c r="J274" i="24"/>
  <c r="I275" i="24"/>
  <c r="J275" i="24"/>
  <c r="I276" i="24"/>
  <c r="J276" i="24"/>
  <c r="I277" i="24"/>
  <c r="J277" i="24"/>
  <c r="I278" i="24"/>
  <c r="J278" i="24"/>
  <c r="I279" i="24"/>
  <c r="J279" i="24"/>
  <c r="I280" i="24"/>
  <c r="J280" i="24"/>
  <c r="I281" i="24"/>
  <c r="J281" i="24"/>
  <c r="I282" i="24"/>
  <c r="J282" i="24"/>
  <c r="I283" i="24"/>
  <c r="J283" i="24"/>
  <c r="I284" i="24"/>
  <c r="J284" i="24"/>
  <c r="I285" i="24"/>
  <c r="J285" i="24"/>
  <c r="I286" i="24"/>
  <c r="J286" i="24"/>
  <c r="I287" i="24"/>
  <c r="J287" i="24"/>
  <c r="I288" i="24"/>
  <c r="J288" i="24"/>
  <c r="I289" i="24"/>
  <c r="J289" i="24"/>
  <c r="I290" i="24"/>
  <c r="J290" i="24"/>
  <c r="I291" i="24"/>
  <c r="J291" i="24"/>
  <c r="I292" i="24"/>
  <c r="J292" i="24"/>
  <c r="I293" i="24"/>
  <c r="J293" i="24"/>
  <c r="I294" i="24"/>
  <c r="J294" i="24"/>
  <c r="I295" i="24"/>
  <c r="J295" i="24"/>
  <c r="I296" i="24"/>
  <c r="J296" i="24"/>
  <c r="I297" i="24"/>
  <c r="J297" i="24"/>
  <c r="I298" i="24"/>
  <c r="J298" i="24"/>
  <c r="I299" i="24"/>
  <c r="J299" i="24"/>
  <c r="I300" i="24"/>
  <c r="J300" i="24"/>
  <c r="I301" i="24"/>
  <c r="J301" i="24"/>
  <c r="I302" i="24"/>
  <c r="J302" i="24"/>
  <c r="I303" i="24"/>
  <c r="J303" i="24"/>
  <c r="I304" i="24"/>
  <c r="J304" i="24"/>
  <c r="AI301" i="25"/>
  <c r="AG301" i="25"/>
  <c r="AA301" i="25"/>
  <c r="B300" i="25"/>
  <c r="AI300" i="25" s="1"/>
  <c r="AI299" i="25"/>
  <c r="AG299" i="25"/>
  <c r="AA299" i="25"/>
  <c r="P299" i="25"/>
  <c r="B299" i="25"/>
  <c r="B298" i="25"/>
  <c r="AI297" i="25"/>
  <c r="AG297" i="25"/>
  <c r="AA297" i="25"/>
  <c r="P297" i="25"/>
  <c r="B297" i="25"/>
  <c r="AG296" i="25"/>
  <c r="P296" i="25"/>
  <c r="B296" i="25"/>
  <c r="AI296" i="25" s="1"/>
  <c r="AI295" i="25"/>
  <c r="AG295" i="25"/>
  <c r="AA295" i="25"/>
  <c r="B295" i="25"/>
  <c r="P295" i="25" s="1"/>
  <c r="AG294" i="25"/>
  <c r="AA294" i="25"/>
  <c r="B294" i="25"/>
  <c r="P294" i="25" s="1"/>
  <c r="AI293" i="25"/>
  <c r="AA293" i="25"/>
  <c r="B293" i="25"/>
  <c r="AG293" i="25" s="1"/>
  <c r="AI292" i="25"/>
  <c r="AA292" i="25"/>
  <c r="P292" i="25"/>
  <c r="B292" i="25"/>
  <c r="AG292" i="25" s="1"/>
  <c r="B291" i="25"/>
  <c r="AI290" i="25"/>
  <c r="AG290" i="25"/>
  <c r="P290" i="25"/>
  <c r="B290" i="25"/>
  <c r="AA290" i="25" s="1"/>
  <c r="AI289" i="25"/>
  <c r="AA289" i="25"/>
  <c r="P289" i="25"/>
  <c r="B289" i="25"/>
  <c r="AG289" i="25" s="1"/>
  <c r="B288" i="25"/>
  <c r="AI288" i="25" s="1"/>
  <c r="AI287" i="25"/>
  <c r="AG287" i="25"/>
  <c r="AA287" i="25"/>
  <c r="P287" i="25"/>
  <c r="B287" i="25"/>
  <c r="B286" i="25"/>
  <c r="AI285" i="25"/>
  <c r="AG285" i="25"/>
  <c r="AA285" i="25"/>
  <c r="P285" i="25"/>
  <c r="B285" i="25"/>
  <c r="AG284" i="25"/>
  <c r="P284" i="25"/>
  <c r="B284" i="25"/>
  <c r="AI284" i="25" s="1"/>
  <c r="AI283" i="25"/>
  <c r="AG283" i="25"/>
  <c r="AA283" i="25"/>
  <c r="P283" i="25"/>
  <c r="B283" i="25"/>
  <c r="AG282" i="25"/>
  <c r="AA282" i="25"/>
  <c r="B282" i="25"/>
  <c r="P282" i="25" s="1"/>
  <c r="AI281" i="25"/>
  <c r="AG281" i="25"/>
  <c r="AA281" i="25"/>
  <c r="B281" i="25"/>
  <c r="P281" i="25" s="1"/>
  <c r="AI280" i="25"/>
  <c r="AA280" i="25"/>
  <c r="P280" i="25"/>
  <c r="B280" i="25"/>
  <c r="AG280" i="25" s="1"/>
  <c r="B279" i="25"/>
  <c r="AI278" i="25"/>
  <c r="AG278" i="25"/>
  <c r="P278" i="25"/>
  <c r="B278" i="25"/>
  <c r="AA278" i="25" s="1"/>
  <c r="AI277" i="25"/>
  <c r="AA277" i="25"/>
  <c r="P277" i="25"/>
  <c r="B277" i="25"/>
  <c r="AG277" i="25" s="1"/>
  <c r="B276" i="25"/>
  <c r="AI276" i="25" s="1"/>
  <c r="AI275" i="25"/>
  <c r="AG275" i="25"/>
  <c r="AA275" i="25"/>
  <c r="P275" i="25"/>
  <c r="B275" i="25"/>
  <c r="B274" i="25"/>
  <c r="AI273" i="25"/>
  <c r="AG273" i="25"/>
  <c r="AA273" i="25"/>
  <c r="P273" i="25"/>
  <c r="B273" i="25"/>
  <c r="AG272" i="25"/>
  <c r="P272" i="25"/>
  <c r="B272" i="25"/>
  <c r="AI272" i="25" s="1"/>
  <c r="AI271" i="25"/>
  <c r="AG271" i="25"/>
  <c r="AA271" i="25"/>
  <c r="P271" i="25"/>
  <c r="B271" i="25"/>
  <c r="AG270" i="25"/>
  <c r="AA270" i="25"/>
  <c r="B270" i="25"/>
  <c r="P270" i="25" s="1"/>
  <c r="AI269" i="25"/>
  <c r="AG269" i="25"/>
  <c r="AA269" i="25"/>
  <c r="P269" i="25"/>
  <c r="B269" i="25"/>
  <c r="AI268" i="25"/>
  <c r="AA268" i="25"/>
  <c r="P268" i="25"/>
  <c r="B268" i="25"/>
  <c r="AG268" i="25" s="1"/>
  <c r="B267" i="25"/>
  <c r="AI266" i="25"/>
  <c r="AG266" i="25"/>
  <c r="P266" i="25"/>
  <c r="B266" i="25"/>
  <c r="AA266" i="25" s="1"/>
  <c r="AI265" i="25"/>
  <c r="AA265" i="25"/>
  <c r="P265" i="25"/>
  <c r="B265" i="25"/>
  <c r="AG265" i="25" s="1"/>
  <c r="B264" i="25"/>
  <c r="AI264" i="25" s="1"/>
  <c r="AI263" i="25"/>
  <c r="AG263" i="25"/>
  <c r="AA263" i="25"/>
  <c r="P263" i="25"/>
  <c r="B263" i="25"/>
  <c r="B262" i="25"/>
  <c r="AI261" i="25"/>
  <c r="AG261" i="25"/>
  <c r="AA261" i="25"/>
  <c r="P261" i="25"/>
  <c r="B261" i="25"/>
  <c r="AG260" i="25"/>
  <c r="P260" i="25"/>
  <c r="B260" i="25"/>
  <c r="AI260" i="25" s="1"/>
  <c r="AI259" i="25"/>
  <c r="AG259" i="25"/>
  <c r="AA259" i="25"/>
  <c r="P259" i="25"/>
  <c r="B259" i="25"/>
  <c r="AG258" i="25"/>
  <c r="AA258" i="25"/>
  <c r="B258" i="25"/>
  <c r="P258" i="25" s="1"/>
  <c r="AI257" i="25"/>
  <c r="AG257" i="25"/>
  <c r="AA257" i="25"/>
  <c r="P257" i="25"/>
  <c r="B257" i="25"/>
  <c r="AI256" i="25"/>
  <c r="AA256" i="25"/>
  <c r="P256" i="25"/>
  <c r="B256" i="25"/>
  <c r="AG256" i="25" s="1"/>
  <c r="B255" i="25"/>
  <c r="AI254" i="25"/>
  <c r="AG254" i="25"/>
  <c r="AA254" i="25"/>
  <c r="P254" i="25"/>
  <c r="B254" i="25"/>
  <c r="AI253" i="25"/>
  <c r="AA253" i="25"/>
  <c r="P253" i="25"/>
  <c r="B253" i="25"/>
  <c r="AG253" i="25" s="1"/>
  <c r="B252" i="25"/>
  <c r="AI252" i="25" s="1"/>
  <c r="AI251" i="25"/>
  <c r="AG251" i="25"/>
  <c r="P251" i="25"/>
  <c r="B251" i="25"/>
  <c r="AA251" i="25" s="1"/>
  <c r="B250" i="25"/>
  <c r="AI249" i="25"/>
  <c r="AG249" i="25"/>
  <c r="AA249" i="25"/>
  <c r="P249" i="25"/>
  <c r="B249" i="25"/>
  <c r="AG248" i="25"/>
  <c r="P248" i="25"/>
  <c r="B248" i="25"/>
  <c r="AI248" i="25" s="1"/>
  <c r="AI247" i="25"/>
  <c r="AG247" i="25"/>
  <c r="AA247" i="25"/>
  <c r="P247" i="25"/>
  <c r="B247" i="25"/>
  <c r="AG246" i="25"/>
  <c r="AA246" i="25"/>
  <c r="B246" i="25"/>
  <c r="P246" i="25" s="1"/>
  <c r="AI245" i="25"/>
  <c r="AG245" i="25"/>
  <c r="AA245" i="25"/>
  <c r="P245" i="25"/>
  <c r="B245" i="25"/>
  <c r="AI244" i="25"/>
  <c r="AA244" i="25"/>
  <c r="P244" i="25"/>
  <c r="B244" i="25"/>
  <c r="AG244" i="25" s="1"/>
  <c r="B243" i="25"/>
  <c r="AI242" i="25"/>
  <c r="AG242" i="25"/>
  <c r="AA242" i="25"/>
  <c r="P242" i="25"/>
  <c r="B242" i="25"/>
  <c r="AA241" i="25"/>
  <c r="P241" i="25"/>
  <c r="B241" i="25"/>
  <c r="AI241" i="25" s="1"/>
  <c r="B240" i="25"/>
  <c r="AI240" i="25" s="1"/>
  <c r="AI239" i="25"/>
  <c r="AG239" i="25"/>
  <c r="P239" i="25"/>
  <c r="B239" i="25"/>
  <c r="AA239" i="25" s="1"/>
  <c r="B238" i="25"/>
  <c r="AI237" i="25"/>
  <c r="AG237" i="25"/>
  <c r="AA237" i="25"/>
  <c r="P237" i="25"/>
  <c r="B237" i="25"/>
  <c r="AG236" i="25"/>
  <c r="P236" i="25"/>
  <c r="B236" i="25"/>
  <c r="AI236" i="25" s="1"/>
  <c r="AI235" i="25"/>
  <c r="AG235" i="25"/>
  <c r="AA235" i="25"/>
  <c r="P235" i="25"/>
  <c r="B235" i="25"/>
  <c r="AG234" i="25"/>
  <c r="AA234" i="25"/>
  <c r="B234" i="25"/>
  <c r="P234" i="25" s="1"/>
  <c r="AI233" i="25"/>
  <c r="AG233" i="25"/>
  <c r="AA233" i="25"/>
  <c r="B233" i="25"/>
  <c r="P233" i="25" s="1"/>
  <c r="AI232" i="25"/>
  <c r="AA232" i="25"/>
  <c r="P232" i="25"/>
  <c r="B232" i="25"/>
  <c r="AG232" i="25" s="1"/>
  <c r="B231" i="25"/>
  <c r="AI230" i="25"/>
  <c r="AG230" i="25"/>
  <c r="AA230" i="25"/>
  <c r="P230" i="25"/>
  <c r="B230" i="25"/>
  <c r="AA229" i="25"/>
  <c r="P229" i="25"/>
  <c r="B229" i="25"/>
  <c r="AI229" i="25" s="1"/>
  <c r="B228" i="25"/>
  <c r="AI228" i="25" s="1"/>
  <c r="AI227" i="25"/>
  <c r="AG227" i="25"/>
  <c r="P227" i="25"/>
  <c r="B227" i="25"/>
  <c r="AA227" i="25" s="1"/>
  <c r="B226" i="25"/>
  <c r="AI225" i="25"/>
  <c r="AG225" i="25"/>
  <c r="AA225" i="25"/>
  <c r="P225" i="25"/>
  <c r="B225" i="25"/>
  <c r="AG224" i="25"/>
  <c r="P224" i="25"/>
  <c r="B224" i="25"/>
  <c r="AI224" i="25" s="1"/>
  <c r="AI223" i="25"/>
  <c r="AG223" i="25"/>
  <c r="AA223" i="25"/>
  <c r="P223" i="25"/>
  <c r="B223" i="25"/>
  <c r="AG222" i="25"/>
  <c r="AA222" i="25"/>
  <c r="B222" i="25"/>
  <c r="P222" i="25" s="1"/>
  <c r="AI221" i="25"/>
  <c r="AG221" i="25"/>
  <c r="AA221" i="25"/>
  <c r="B221" i="25"/>
  <c r="P221" i="25" s="1"/>
  <c r="AI220" i="25"/>
  <c r="AA220" i="25"/>
  <c r="P220" i="25"/>
  <c r="B220" i="25"/>
  <c r="AG220" i="25" s="1"/>
  <c r="B219" i="25"/>
  <c r="AI218" i="25"/>
  <c r="AG218" i="25"/>
  <c r="AA218" i="25"/>
  <c r="P218" i="25"/>
  <c r="B218" i="25"/>
  <c r="AA217" i="25"/>
  <c r="P217" i="25"/>
  <c r="B217" i="25"/>
  <c r="AI217" i="25" s="1"/>
  <c r="B216" i="25"/>
  <c r="AI216" i="25" s="1"/>
  <c r="AI215" i="25"/>
  <c r="AG215" i="25"/>
  <c r="P215" i="25"/>
  <c r="B215" i="25"/>
  <c r="AA215" i="25" s="1"/>
  <c r="B214" i="25"/>
  <c r="AG213" i="25"/>
  <c r="AA213" i="25"/>
  <c r="P213" i="25"/>
  <c r="B213" i="25"/>
  <c r="AI213" i="25" s="1"/>
  <c r="AG212" i="25"/>
  <c r="P212" i="25"/>
  <c r="B212" i="25"/>
  <c r="AI212" i="25" s="1"/>
  <c r="AI211" i="25"/>
  <c r="AG211" i="25"/>
  <c r="AA211" i="25"/>
  <c r="P211" i="25"/>
  <c r="B211" i="25"/>
  <c r="AG210" i="25"/>
  <c r="AA210" i="25"/>
  <c r="B210" i="25"/>
  <c r="P210" i="25" s="1"/>
  <c r="AI209" i="25"/>
  <c r="AG209" i="25"/>
  <c r="AA209" i="25"/>
  <c r="B209" i="25"/>
  <c r="P209" i="25" s="1"/>
  <c r="AI208" i="25"/>
  <c r="AA208" i="25"/>
  <c r="P208" i="25"/>
  <c r="B208" i="25"/>
  <c r="AG208" i="25" s="1"/>
  <c r="B207" i="25"/>
  <c r="AI206" i="25"/>
  <c r="AG206" i="25"/>
  <c r="AA206" i="25"/>
  <c r="P206" i="25"/>
  <c r="B206" i="25"/>
  <c r="AA205" i="25"/>
  <c r="P205" i="25"/>
  <c r="B205" i="25"/>
  <c r="AI205" i="25" s="1"/>
  <c r="B204" i="25"/>
  <c r="AI204" i="25" s="1"/>
  <c r="AI203" i="25"/>
  <c r="AG203" i="25"/>
  <c r="P203" i="25"/>
  <c r="B203" i="25"/>
  <c r="AA203" i="25" s="1"/>
  <c r="B202" i="25"/>
  <c r="AG201" i="25"/>
  <c r="AA201" i="25"/>
  <c r="P201" i="25"/>
  <c r="B201" i="25"/>
  <c r="AI201" i="25" s="1"/>
  <c r="AG200" i="25"/>
  <c r="P200" i="25"/>
  <c r="B200" i="25"/>
  <c r="AI200" i="25" s="1"/>
  <c r="AI199" i="25"/>
  <c r="AG199" i="25"/>
  <c r="AA199" i="25"/>
  <c r="P199" i="25"/>
  <c r="B199" i="25"/>
  <c r="AG198" i="25"/>
  <c r="AA198" i="25"/>
  <c r="B198" i="25"/>
  <c r="P198" i="25" s="1"/>
  <c r="AI197" i="25"/>
  <c r="AG197" i="25"/>
  <c r="AA197" i="25"/>
  <c r="B197" i="25"/>
  <c r="P197" i="25" s="1"/>
  <c r="AI196" i="25"/>
  <c r="AA196" i="25"/>
  <c r="P196" i="25"/>
  <c r="B196" i="25"/>
  <c r="AG196" i="25" s="1"/>
  <c r="B195" i="25"/>
  <c r="AI194" i="25"/>
  <c r="AG194" i="25"/>
  <c r="AA194" i="25"/>
  <c r="P194" i="25"/>
  <c r="B194" i="25"/>
  <c r="AA193" i="25"/>
  <c r="P193" i="25"/>
  <c r="B193" i="25"/>
  <c r="AI193" i="25" s="1"/>
  <c r="B192" i="25"/>
  <c r="AI192" i="25" s="1"/>
  <c r="AI191" i="25"/>
  <c r="AG191" i="25"/>
  <c r="P191" i="25"/>
  <c r="B191" i="25"/>
  <c r="AA191" i="25" s="1"/>
  <c r="B190" i="25"/>
  <c r="AG189" i="25"/>
  <c r="AA189" i="25"/>
  <c r="P189" i="25"/>
  <c r="B189" i="25"/>
  <c r="AI189" i="25" s="1"/>
  <c r="AG188" i="25"/>
  <c r="P188" i="25"/>
  <c r="B188" i="25"/>
  <c r="AI188" i="25" s="1"/>
  <c r="AI187" i="25"/>
  <c r="AG187" i="25"/>
  <c r="AA187" i="25"/>
  <c r="P187" i="25"/>
  <c r="B187" i="25"/>
  <c r="AG186" i="25"/>
  <c r="AA186" i="25"/>
  <c r="B186" i="25"/>
  <c r="P186" i="25" s="1"/>
  <c r="AI185" i="25"/>
  <c r="AG185" i="25"/>
  <c r="AA185" i="25"/>
  <c r="B185" i="25"/>
  <c r="P185" i="25" s="1"/>
  <c r="AI184" i="25"/>
  <c r="AA184" i="25"/>
  <c r="P184" i="25"/>
  <c r="B184" i="25"/>
  <c r="AG184" i="25" s="1"/>
  <c r="B183" i="25"/>
  <c r="AI182" i="25"/>
  <c r="AG182" i="25"/>
  <c r="AA182" i="25"/>
  <c r="P182" i="25"/>
  <c r="B182" i="25"/>
  <c r="AA181" i="25"/>
  <c r="P181" i="25"/>
  <c r="B181" i="25"/>
  <c r="AI181" i="25" s="1"/>
  <c r="B180" i="25"/>
  <c r="AI180" i="25" s="1"/>
  <c r="AI179" i="25"/>
  <c r="AG179" i="25"/>
  <c r="P179" i="25"/>
  <c r="B179" i="25"/>
  <c r="AA179" i="25" s="1"/>
  <c r="B178" i="25"/>
  <c r="AG177" i="25"/>
  <c r="AA177" i="25"/>
  <c r="P177" i="25"/>
  <c r="B177" i="25"/>
  <c r="AI177" i="25" s="1"/>
  <c r="AG176" i="25"/>
  <c r="P176" i="25"/>
  <c r="B176" i="25"/>
  <c r="AI176" i="25" s="1"/>
  <c r="AI175" i="25"/>
  <c r="AG175" i="25"/>
  <c r="AA175" i="25"/>
  <c r="P175" i="25"/>
  <c r="B175" i="25"/>
  <c r="B174" i="25"/>
  <c r="AI173" i="25"/>
  <c r="AG173" i="25"/>
  <c r="AA173" i="25"/>
  <c r="P173" i="25"/>
  <c r="B173" i="25"/>
  <c r="AI172" i="25"/>
  <c r="AA172" i="25"/>
  <c r="P172" i="25"/>
  <c r="B172" i="25"/>
  <c r="AG172" i="25" s="1"/>
  <c r="B171" i="25"/>
  <c r="AI170" i="25"/>
  <c r="AG170" i="25"/>
  <c r="AA170" i="25"/>
  <c r="P170" i="25"/>
  <c r="B170" i="25"/>
  <c r="P169" i="25"/>
  <c r="B169" i="25"/>
  <c r="AA169" i="25" s="1"/>
  <c r="B168" i="25"/>
  <c r="AI168" i="25" s="1"/>
  <c r="AI167" i="25"/>
  <c r="AG167" i="25"/>
  <c r="P167" i="25"/>
  <c r="B167" i="25"/>
  <c r="AA167" i="25" s="1"/>
  <c r="B166" i="25"/>
  <c r="AG165" i="25"/>
  <c r="AA165" i="25"/>
  <c r="P165" i="25"/>
  <c r="B165" i="25"/>
  <c r="AI165" i="25" s="1"/>
  <c r="AG164" i="25"/>
  <c r="P164" i="25"/>
  <c r="B164" i="25"/>
  <c r="AI164" i="25" s="1"/>
  <c r="AI163" i="25"/>
  <c r="AG163" i="25"/>
  <c r="AA163" i="25"/>
  <c r="P163" i="25"/>
  <c r="B163" i="25"/>
  <c r="AG162" i="25"/>
  <c r="AA162" i="25"/>
  <c r="B162" i="25"/>
  <c r="AI161" i="25"/>
  <c r="AG161" i="25"/>
  <c r="AA161" i="25"/>
  <c r="P161" i="25"/>
  <c r="B161" i="25"/>
  <c r="AI160" i="25"/>
  <c r="P160" i="25"/>
  <c r="B160" i="25"/>
  <c r="AG160" i="25" s="1"/>
  <c r="AA159" i="25"/>
  <c r="B159" i="25"/>
  <c r="AI158" i="25"/>
  <c r="AG158" i="25"/>
  <c r="AA158" i="25"/>
  <c r="P158" i="25"/>
  <c r="B158" i="25"/>
  <c r="B157" i="25"/>
  <c r="AG157" i="25" s="1"/>
  <c r="B156" i="25"/>
  <c r="AI155" i="25"/>
  <c r="AG155" i="25"/>
  <c r="P155" i="25"/>
  <c r="B155" i="25"/>
  <c r="AA155" i="25" s="1"/>
  <c r="P154" i="25"/>
  <c r="B154" i="25"/>
  <c r="AG153" i="25"/>
  <c r="AA153" i="25"/>
  <c r="P153" i="25"/>
  <c r="B153" i="25"/>
  <c r="AI153" i="25" s="1"/>
  <c r="AG152" i="25"/>
  <c r="P152" i="25"/>
  <c r="B152" i="25"/>
  <c r="AI152" i="25" s="1"/>
  <c r="AI151" i="25"/>
  <c r="AG151" i="25"/>
  <c r="AA151" i="25"/>
  <c r="P151" i="25"/>
  <c r="B151" i="25"/>
  <c r="B150" i="25"/>
  <c r="AI149" i="25"/>
  <c r="AG149" i="25"/>
  <c r="AA149" i="25"/>
  <c r="P149" i="25"/>
  <c r="B149" i="25"/>
  <c r="P148" i="25"/>
  <c r="B148" i="25"/>
  <c r="AG148" i="25" s="1"/>
  <c r="AA147" i="25"/>
  <c r="B147" i="25"/>
  <c r="AI146" i="25"/>
  <c r="AG146" i="25"/>
  <c r="AA146" i="25"/>
  <c r="P146" i="25"/>
  <c r="B146" i="25"/>
  <c r="AI145" i="25"/>
  <c r="P145" i="25"/>
  <c r="B145" i="25"/>
  <c r="AG145" i="25" s="1"/>
  <c r="AG144" i="25"/>
  <c r="B144" i="25"/>
  <c r="AI143" i="25"/>
  <c r="AG143" i="25"/>
  <c r="P143" i="25"/>
  <c r="B143" i="25"/>
  <c r="AA143" i="25" s="1"/>
  <c r="P142" i="25"/>
  <c r="B142" i="25"/>
  <c r="AG141" i="25"/>
  <c r="AA141" i="25"/>
  <c r="P141" i="25"/>
  <c r="B141" i="25"/>
  <c r="AI141" i="25" s="1"/>
  <c r="AG140" i="25"/>
  <c r="P140" i="25"/>
  <c r="B140" i="25"/>
  <c r="AI140" i="25" s="1"/>
  <c r="AI139" i="25"/>
  <c r="AG139" i="25"/>
  <c r="AA139" i="25"/>
  <c r="P139" i="25"/>
  <c r="B139" i="25"/>
  <c r="AG138" i="25"/>
  <c r="B138" i="25"/>
  <c r="AI137" i="25"/>
  <c r="AG137" i="25"/>
  <c r="AA137" i="25"/>
  <c r="P137" i="25"/>
  <c r="B137" i="25"/>
  <c r="AI136" i="25"/>
  <c r="P136" i="25"/>
  <c r="B136" i="25"/>
  <c r="AG136" i="25" s="1"/>
  <c r="B135" i="25"/>
  <c r="AI134" i="25"/>
  <c r="AG134" i="25"/>
  <c r="AA134" i="25"/>
  <c r="P134" i="25"/>
  <c r="B134" i="25"/>
  <c r="P133" i="25"/>
  <c r="B133" i="25"/>
  <c r="AG133" i="25" s="1"/>
  <c r="AG132" i="25"/>
  <c r="B132" i="25"/>
  <c r="AI131" i="25"/>
  <c r="AG131" i="25"/>
  <c r="P131" i="25"/>
  <c r="B131" i="25"/>
  <c r="AA131" i="25" s="1"/>
  <c r="B130" i="25"/>
  <c r="AG129" i="25"/>
  <c r="AA129" i="25"/>
  <c r="P129" i="25"/>
  <c r="B129" i="25"/>
  <c r="AI129" i="25" s="1"/>
  <c r="AG128" i="25"/>
  <c r="P128" i="25"/>
  <c r="B128" i="25"/>
  <c r="AI128" i="25" s="1"/>
  <c r="AI127" i="25"/>
  <c r="AG127" i="25"/>
  <c r="AA127" i="25"/>
  <c r="P127" i="25"/>
  <c r="B127" i="25"/>
  <c r="B126" i="25"/>
  <c r="AI125" i="25"/>
  <c r="AG125" i="25"/>
  <c r="AA125" i="25"/>
  <c r="B125" i="25"/>
  <c r="P125" i="25" s="1"/>
  <c r="B124" i="25"/>
  <c r="AG124" i="25" s="1"/>
  <c r="AA123" i="25"/>
  <c r="B123" i="25"/>
  <c r="AI122" i="25"/>
  <c r="AG122" i="25"/>
  <c r="AA122" i="25"/>
  <c r="P122" i="25"/>
  <c r="B122" i="25"/>
  <c r="AA121" i="25"/>
  <c r="B121" i="25"/>
  <c r="AG121" i="25" s="1"/>
  <c r="B120" i="25"/>
  <c r="AI119" i="25"/>
  <c r="AG119" i="25"/>
  <c r="P119" i="25"/>
  <c r="B119" i="25"/>
  <c r="AA119" i="25" s="1"/>
  <c r="P118" i="25"/>
  <c r="B118" i="25"/>
  <c r="AG117" i="25"/>
  <c r="AA117" i="25"/>
  <c r="P117" i="25"/>
  <c r="B117" i="25"/>
  <c r="AI117" i="25" s="1"/>
  <c r="AG116" i="25"/>
  <c r="P116" i="25"/>
  <c r="B116" i="25"/>
  <c r="AI116" i="25" s="1"/>
  <c r="AI115" i="25"/>
  <c r="AG115" i="25"/>
  <c r="AA115" i="25"/>
  <c r="P115" i="25"/>
  <c r="B115" i="25"/>
  <c r="AA114" i="25"/>
  <c r="B114" i="25"/>
  <c r="AI113" i="25"/>
  <c r="AG113" i="25"/>
  <c r="AA113" i="25"/>
  <c r="B113" i="25"/>
  <c r="P113" i="25" s="1"/>
  <c r="AI112" i="25"/>
  <c r="P112" i="25"/>
  <c r="B112" i="25"/>
  <c r="AG112" i="25" s="1"/>
  <c r="B111" i="25"/>
  <c r="AI110" i="25"/>
  <c r="AG110" i="25"/>
  <c r="AA110" i="25"/>
  <c r="P110" i="25"/>
  <c r="B110" i="25"/>
  <c r="AI109" i="25"/>
  <c r="P109" i="25"/>
  <c r="B109" i="25"/>
  <c r="AG109" i="25" s="1"/>
  <c r="AG108" i="25"/>
  <c r="B108" i="25"/>
  <c r="AI107" i="25"/>
  <c r="AG107" i="25"/>
  <c r="P107" i="25"/>
  <c r="B107" i="25"/>
  <c r="AA107" i="25" s="1"/>
  <c r="B106" i="25"/>
  <c r="AG105" i="25"/>
  <c r="AA105" i="25"/>
  <c r="P105" i="25"/>
  <c r="B105" i="25"/>
  <c r="AI105" i="25" s="1"/>
  <c r="AG104" i="25"/>
  <c r="P104" i="25"/>
  <c r="B104" i="25"/>
  <c r="AI104" i="25" s="1"/>
  <c r="AI103" i="25"/>
  <c r="AG103" i="25"/>
  <c r="AA103" i="25"/>
  <c r="P103" i="25"/>
  <c r="B103" i="25"/>
  <c r="B102" i="25"/>
  <c r="AI101" i="25"/>
  <c r="AG101" i="25"/>
  <c r="AA101" i="25"/>
  <c r="B101" i="25"/>
  <c r="P101" i="25" s="1"/>
  <c r="B100" i="25"/>
  <c r="AG100" i="25" s="1"/>
  <c r="AA99" i="25"/>
  <c r="B99" i="25"/>
  <c r="AI98" i="25"/>
  <c r="AG98" i="25"/>
  <c r="AA98" i="25"/>
  <c r="P98" i="25"/>
  <c r="B98" i="25"/>
  <c r="AA97" i="25"/>
  <c r="B97" i="25"/>
  <c r="AG97" i="25" s="1"/>
  <c r="B96" i="25"/>
  <c r="AI95" i="25"/>
  <c r="AG95" i="25"/>
  <c r="P95" i="25"/>
  <c r="B95" i="25"/>
  <c r="AA95" i="25" s="1"/>
  <c r="P94" i="25"/>
  <c r="B94" i="25"/>
  <c r="AG93" i="25"/>
  <c r="AA93" i="25"/>
  <c r="P93" i="25"/>
  <c r="B93" i="25"/>
  <c r="AI93" i="25" s="1"/>
  <c r="AG92" i="25"/>
  <c r="P92" i="25"/>
  <c r="B92" i="25"/>
  <c r="AI92" i="25" s="1"/>
  <c r="AI91" i="25"/>
  <c r="AG91" i="25"/>
  <c r="AA91" i="25"/>
  <c r="P91" i="25"/>
  <c r="B91" i="25"/>
  <c r="AA90" i="25"/>
  <c r="B90" i="25"/>
  <c r="AI89" i="25"/>
  <c r="AG89" i="25"/>
  <c r="B89" i="25"/>
  <c r="AA89" i="25" s="1"/>
  <c r="AA88" i="25"/>
  <c r="B88" i="25"/>
  <c r="AG88" i="25" s="1"/>
  <c r="B87" i="25"/>
  <c r="AA87" i="25" s="1"/>
  <c r="AI86" i="25"/>
  <c r="AG86" i="25"/>
  <c r="AA86" i="25"/>
  <c r="P86" i="25"/>
  <c r="B86" i="25"/>
  <c r="AI85" i="25"/>
  <c r="AA85" i="25"/>
  <c r="B85" i="25"/>
  <c r="AG85" i="25" s="1"/>
  <c r="B84" i="25"/>
  <c r="AI83" i="25"/>
  <c r="AG83" i="25"/>
  <c r="P83" i="25"/>
  <c r="B83" i="25"/>
  <c r="AA83" i="25" s="1"/>
  <c r="B82" i="25"/>
  <c r="AG81" i="25"/>
  <c r="AA81" i="25"/>
  <c r="P81" i="25"/>
  <c r="B81" i="25"/>
  <c r="AI81" i="25" s="1"/>
  <c r="AG80" i="25"/>
  <c r="AA80" i="25"/>
  <c r="P80" i="25"/>
  <c r="B80" i="25"/>
  <c r="AI80" i="25" s="1"/>
  <c r="AI79" i="25"/>
  <c r="AG79" i="25"/>
  <c r="AA79" i="25"/>
  <c r="P79" i="25"/>
  <c r="B79" i="25"/>
  <c r="B78" i="25"/>
  <c r="AG78" i="25" s="1"/>
  <c r="AI77" i="25"/>
  <c r="B77" i="25"/>
  <c r="AG77" i="25" s="1"/>
  <c r="AI76" i="25"/>
  <c r="AA76" i="25"/>
  <c r="B76" i="25"/>
  <c r="AG76" i="25" s="1"/>
  <c r="B75" i="25"/>
  <c r="AI74" i="25"/>
  <c r="AG74" i="25"/>
  <c r="AA74" i="25"/>
  <c r="P74" i="25"/>
  <c r="B74" i="25"/>
  <c r="AI73" i="25"/>
  <c r="AA73" i="25"/>
  <c r="P73" i="25"/>
  <c r="B73" i="25"/>
  <c r="AG73" i="25" s="1"/>
  <c r="AG72" i="25"/>
  <c r="B72" i="25"/>
  <c r="AI71" i="25"/>
  <c r="AG71" i="25"/>
  <c r="P71" i="25"/>
  <c r="B71" i="25"/>
  <c r="AA71" i="25" s="1"/>
  <c r="B70" i="25"/>
  <c r="AG69" i="25"/>
  <c r="AA69" i="25"/>
  <c r="P69" i="25"/>
  <c r="B69" i="25"/>
  <c r="AI69" i="25" s="1"/>
  <c r="AG68" i="25"/>
  <c r="AA68" i="25"/>
  <c r="P68" i="25"/>
  <c r="B68" i="25"/>
  <c r="AI68" i="25" s="1"/>
  <c r="AI67" i="25"/>
  <c r="AG67" i="25"/>
  <c r="AA67" i="25"/>
  <c r="P67" i="25"/>
  <c r="B67" i="25"/>
  <c r="AG66" i="25"/>
  <c r="B66" i="25"/>
  <c r="AI65" i="25"/>
  <c r="B65" i="25"/>
  <c r="AG65" i="25" s="1"/>
  <c r="AI64" i="25"/>
  <c r="AA64" i="25"/>
  <c r="P64" i="25"/>
  <c r="B64" i="25"/>
  <c r="AG64" i="25" s="1"/>
  <c r="AA63" i="25"/>
  <c r="B63" i="25"/>
  <c r="AI62" i="25"/>
  <c r="AG62" i="25"/>
  <c r="AA62" i="25"/>
  <c r="P62" i="25"/>
  <c r="B62" i="25"/>
  <c r="AI61" i="25"/>
  <c r="AA61" i="25"/>
  <c r="P61" i="25"/>
  <c r="B61" i="25"/>
  <c r="AG61" i="25" s="1"/>
  <c r="B60" i="25"/>
  <c r="AI59" i="25"/>
  <c r="AG59" i="25"/>
  <c r="P59" i="25"/>
  <c r="B59" i="25"/>
  <c r="AA59" i="25" s="1"/>
  <c r="B58" i="25"/>
  <c r="AG57" i="25"/>
  <c r="AA57" i="25"/>
  <c r="P57" i="25"/>
  <c r="B57" i="25"/>
  <c r="AI57" i="25" s="1"/>
  <c r="AG56" i="25"/>
  <c r="AA56" i="25"/>
  <c r="P56" i="25"/>
  <c r="B56" i="25"/>
  <c r="AI56" i="25" s="1"/>
  <c r="AI55" i="25"/>
  <c r="AG55" i="25"/>
  <c r="AA55" i="25"/>
  <c r="P55" i="25"/>
  <c r="B55" i="25"/>
  <c r="AG54" i="25"/>
  <c r="B54" i="25"/>
  <c r="AI53" i="25"/>
  <c r="B53" i="25"/>
  <c r="AG53" i="25" s="1"/>
  <c r="AI52" i="25"/>
  <c r="AA52" i="25"/>
  <c r="P52" i="25"/>
  <c r="B52" i="25"/>
  <c r="AG52" i="25" s="1"/>
  <c r="B51" i="25"/>
  <c r="AI50" i="25"/>
  <c r="AG50" i="25"/>
  <c r="AA50" i="25"/>
  <c r="P50" i="25"/>
  <c r="B50" i="25"/>
  <c r="AI49" i="25"/>
  <c r="B49" i="25"/>
  <c r="AG49" i="25" s="1"/>
  <c r="B48" i="25"/>
  <c r="AI47" i="25"/>
  <c r="AG47" i="25"/>
  <c r="P47" i="25"/>
  <c r="B47" i="25"/>
  <c r="AA47" i="25" s="1"/>
  <c r="P46" i="25"/>
  <c r="B46" i="25"/>
  <c r="AG45" i="25"/>
  <c r="AA45" i="25"/>
  <c r="P45" i="25"/>
  <c r="B45" i="25"/>
  <c r="AI45" i="25" s="1"/>
  <c r="AG44" i="25"/>
  <c r="AA44" i="25"/>
  <c r="P44" i="25"/>
  <c r="B44" i="25"/>
  <c r="AI44" i="25" s="1"/>
  <c r="AI43" i="25"/>
  <c r="AG43" i="25"/>
  <c r="AA43" i="25"/>
  <c r="P43" i="25"/>
  <c r="B43" i="25"/>
  <c r="AG42" i="25"/>
  <c r="AA42" i="25"/>
  <c r="B42" i="25"/>
  <c r="AI41" i="25"/>
  <c r="B41" i="25"/>
  <c r="AG41" i="25" s="1"/>
  <c r="AI40" i="25"/>
  <c r="B40" i="25"/>
  <c r="AG40" i="25" s="1"/>
  <c r="B39" i="25"/>
  <c r="AI38" i="25"/>
  <c r="AG38" i="25"/>
  <c r="AA38" i="25"/>
  <c r="P38" i="25"/>
  <c r="B38" i="25"/>
  <c r="AI37" i="25"/>
  <c r="P37" i="25"/>
  <c r="B37" i="25"/>
  <c r="AG37" i="25" s="1"/>
  <c r="AG36" i="25"/>
  <c r="B36" i="25"/>
  <c r="AG35" i="25"/>
  <c r="B35" i="25"/>
  <c r="AA35" i="25" s="1"/>
  <c r="B34" i="25"/>
  <c r="P34" i="25" s="1"/>
  <c r="AG33" i="25"/>
  <c r="AA33" i="25"/>
  <c r="P33" i="25"/>
  <c r="B33" i="25"/>
  <c r="AI33" i="25" s="1"/>
  <c r="AI32" i="25"/>
  <c r="AG32" i="25"/>
  <c r="AA32" i="25"/>
  <c r="P32" i="25"/>
  <c r="B32" i="25"/>
  <c r="AI31" i="25"/>
  <c r="AG31" i="25"/>
  <c r="AA31" i="25"/>
  <c r="B31" i="25"/>
  <c r="P31" i="25" s="1"/>
  <c r="B30" i="25"/>
  <c r="B29" i="25"/>
  <c r="AA28" i="25"/>
  <c r="P28" i="25"/>
  <c r="B28" i="25"/>
  <c r="AG28" i="25" s="1"/>
  <c r="AG27" i="25"/>
  <c r="B27" i="25"/>
  <c r="AI27" i="25" s="1"/>
  <c r="AI26" i="25"/>
  <c r="AG26" i="25"/>
  <c r="AA26" i="25"/>
  <c r="P26" i="25"/>
  <c r="B26" i="25"/>
  <c r="AI25" i="25"/>
  <c r="AG25" i="25"/>
  <c r="AA25" i="25"/>
  <c r="P25" i="25"/>
  <c r="B25" i="25"/>
  <c r="AI24" i="25"/>
  <c r="AG24" i="25"/>
  <c r="AA24" i="25"/>
  <c r="B24" i="25"/>
  <c r="P24" i="25" s="1"/>
  <c r="AI23" i="25"/>
  <c r="AA23" i="25"/>
  <c r="B23" i="25"/>
  <c r="P23" i="25" s="1"/>
  <c r="B22" i="25"/>
  <c r="AA22" i="25" s="1"/>
  <c r="AI21" i="25"/>
  <c r="B21" i="25"/>
  <c r="AG21" i="25" s="1"/>
  <c r="B20" i="25"/>
  <c r="P20" i="25" s="1"/>
  <c r="B19" i="25"/>
  <c r="AI19" i="25" s="1"/>
  <c r="AG18" i="25"/>
  <c r="P18" i="25"/>
  <c r="B18" i="25"/>
  <c r="AI18" i="25" s="1"/>
  <c r="AG17" i="25"/>
  <c r="P17" i="25"/>
  <c r="B17" i="25"/>
  <c r="AI17" i="25" s="1"/>
  <c r="AI16" i="25"/>
  <c r="AG16" i="25"/>
  <c r="P16" i="25"/>
  <c r="B16" i="25"/>
  <c r="AA16" i="25" s="1"/>
  <c r="AG15" i="25"/>
  <c r="B15" i="25"/>
  <c r="AI15" i="25" s="1"/>
  <c r="AG14" i="25"/>
  <c r="AA14" i="25"/>
  <c r="P14" i="25"/>
  <c r="B14" i="25"/>
  <c r="AI14" i="25" s="1"/>
  <c r="AI13" i="25"/>
  <c r="AG13" i="25"/>
  <c r="AA13" i="25"/>
  <c r="P13" i="25"/>
  <c r="B13" i="25"/>
  <c r="AI12" i="25"/>
  <c r="AG12" i="25"/>
  <c r="AA12" i="25"/>
  <c r="B12" i="25"/>
  <c r="P12" i="25" s="1"/>
  <c r="AI11" i="25"/>
  <c r="AA11" i="25"/>
  <c r="B11" i="25"/>
  <c r="P11" i="25" s="1"/>
  <c r="B10" i="25"/>
  <c r="AI10" i="25" s="1"/>
  <c r="AI9" i="25"/>
  <c r="B9" i="25"/>
  <c r="AG9" i="25" s="1"/>
  <c r="B8" i="25"/>
  <c r="P8" i="25" s="1"/>
  <c r="AG3" i="25"/>
  <c r="AA3" i="25"/>
  <c r="P3" i="25"/>
  <c r="AI3" i="25" s="1"/>
  <c r="F6" i="4"/>
  <c r="C8" i="25" s="1"/>
  <c r="F7" i="4"/>
  <c r="C9" i="25" s="1"/>
  <c r="F8" i="4"/>
  <c r="C10" i="25" s="1"/>
  <c r="F9" i="4"/>
  <c r="C11" i="25" s="1"/>
  <c r="F10" i="4"/>
  <c r="C12" i="25" s="1"/>
  <c r="F11" i="4"/>
  <c r="C13" i="25" s="1"/>
  <c r="F12" i="4"/>
  <c r="C14" i="25" s="1"/>
  <c r="F13" i="4"/>
  <c r="C15" i="25" s="1"/>
  <c r="F14" i="4"/>
  <c r="C16" i="25" s="1"/>
  <c r="F15" i="4"/>
  <c r="C17" i="25" s="1"/>
  <c r="F16" i="4"/>
  <c r="C18" i="25" s="1"/>
  <c r="F17" i="4"/>
  <c r="C19" i="25" s="1"/>
  <c r="F18" i="4"/>
  <c r="C20" i="25" s="1"/>
  <c r="F19" i="4"/>
  <c r="C21" i="25" s="1"/>
  <c r="F20" i="4"/>
  <c r="C22" i="25" s="1"/>
  <c r="F21" i="4"/>
  <c r="C23" i="25" s="1"/>
  <c r="F22" i="4"/>
  <c r="C24" i="25" s="1"/>
  <c r="F23" i="4"/>
  <c r="C25" i="25" s="1"/>
  <c r="F24" i="4"/>
  <c r="C26" i="25" s="1"/>
  <c r="F25" i="4"/>
  <c r="C27" i="25" s="1"/>
  <c r="F26" i="4"/>
  <c r="C28" i="25" s="1"/>
  <c r="F27" i="4"/>
  <c r="C29" i="25" s="1"/>
  <c r="F28" i="4"/>
  <c r="C30" i="25" s="1"/>
  <c r="F29" i="4"/>
  <c r="C31" i="25" s="1"/>
  <c r="F30" i="4"/>
  <c r="C32" i="25" s="1"/>
  <c r="F31" i="4"/>
  <c r="C33" i="25" s="1"/>
  <c r="F32" i="4"/>
  <c r="C34" i="25" s="1"/>
  <c r="F33" i="4"/>
  <c r="C35" i="25" s="1"/>
  <c r="F34" i="4"/>
  <c r="C36" i="25" s="1"/>
  <c r="F35" i="4"/>
  <c r="C37" i="25" s="1"/>
  <c r="F36" i="4"/>
  <c r="C38" i="25" s="1"/>
  <c r="F37" i="4"/>
  <c r="C39" i="25" s="1"/>
  <c r="F38" i="4"/>
  <c r="C40" i="25" s="1"/>
  <c r="F39" i="4"/>
  <c r="C41" i="25" s="1"/>
  <c r="F40" i="4"/>
  <c r="C42" i="25" s="1"/>
  <c r="F41" i="4"/>
  <c r="C43" i="25" s="1"/>
  <c r="F42" i="4"/>
  <c r="C44" i="25" s="1"/>
  <c r="F43" i="4"/>
  <c r="C45" i="25" s="1"/>
  <c r="F44" i="4"/>
  <c r="C46" i="25" s="1"/>
  <c r="F45" i="4"/>
  <c r="C47" i="25" s="1"/>
  <c r="F46" i="4"/>
  <c r="C48" i="25" s="1"/>
  <c r="F47" i="4"/>
  <c r="C49" i="25" s="1"/>
  <c r="F48" i="4"/>
  <c r="C50" i="25" s="1"/>
  <c r="F49" i="4"/>
  <c r="C51" i="25" s="1"/>
  <c r="F50" i="4"/>
  <c r="C52" i="25" s="1"/>
  <c r="F51" i="4"/>
  <c r="C53" i="25" s="1"/>
  <c r="F52" i="4"/>
  <c r="C54" i="25" s="1"/>
  <c r="F53" i="4"/>
  <c r="C55" i="25" s="1"/>
  <c r="F54" i="4"/>
  <c r="C56" i="25" s="1"/>
  <c r="F55" i="4"/>
  <c r="C57" i="25" s="1"/>
  <c r="F56" i="4"/>
  <c r="C58" i="25" s="1"/>
  <c r="F57" i="4"/>
  <c r="C59" i="25" s="1"/>
  <c r="F58" i="4"/>
  <c r="C60" i="25" s="1"/>
  <c r="F59" i="4"/>
  <c r="C61" i="25" s="1"/>
  <c r="F60" i="4"/>
  <c r="C62" i="25" s="1"/>
  <c r="F61" i="4"/>
  <c r="C63" i="25" s="1"/>
  <c r="F62" i="4"/>
  <c r="C64" i="25" s="1"/>
  <c r="F63" i="4"/>
  <c r="C65" i="25" s="1"/>
  <c r="F64" i="4"/>
  <c r="C66" i="25" s="1"/>
  <c r="F65" i="4"/>
  <c r="C67" i="25" s="1"/>
  <c r="F66" i="4"/>
  <c r="C68" i="25" s="1"/>
  <c r="F67" i="4"/>
  <c r="C69" i="25" s="1"/>
  <c r="F68" i="4"/>
  <c r="C70" i="25" s="1"/>
  <c r="F69" i="4"/>
  <c r="C71" i="25" s="1"/>
  <c r="F70" i="4"/>
  <c r="C72" i="25" s="1"/>
  <c r="F71" i="4"/>
  <c r="C73" i="25" s="1"/>
  <c r="F72" i="4"/>
  <c r="C74" i="25" s="1"/>
  <c r="F73" i="4"/>
  <c r="C75" i="25" s="1"/>
  <c r="F74" i="4"/>
  <c r="C76" i="25" s="1"/>
  <c r="F75" i="4"/>
  <c r="C77" i="25" s="1"/>
  <c r="F76" i="4"/>
  <c r="C78" i="25" s="1"/>
  <c r="F77" i="4"/>
  <c r="C79" i="25" s="1"/>
  <c r="F78" i="4"/>
  <c r="C80" i="25" s="1"/>
  <c r="F79" i="4"/>
  <c r="C81" i="25" s="1"/>
  <c r="F80" i="4"/>
  <c r="C82" i="25" s="1"/>
  <c r="F81" i="4"/>
  <c r="C83" i="25" s="1"/>
  <c r="F82" i="4"/>
  <c r="C84" i="25" s="1"/>
  <c r="F83" i="4"/>
  <c r="C85" i="25" s="1"/>
  <c r="F84" i="4"/>
  <c r="C86" i="25" s="1"/>
  <c r="F85" i="4"/>
  <c r="C87" i="25" s="1"/>
  <c r="F86" i="4"/>
  <c r="C88" i="25" s="1"/>
  <c r="F87" i="4"/>
  <c r="C89" i="25" s="1"/>
  <c r="F88" i="4"/>
  <c r="C90" i="25" s="1"/>
  <c r="F89" i="4"/>
  <c r="C91" i="25" s="1"/>
  <c r="F90" i="4"/>
  <c r="C92" i="25" s="1"/>
  <c r="F91" i="4"/>
  <c r="C93" i="25" s="1"/>
  <c r="F92" i="4"/>
  <c r="C94" i="25" s="1"/>
  <c r="F93" i="4"/>
  <c r="C95" i="25" s="1"/>
  <c r="F94" i="4"/>
  <c r="C96" i="25" s="1"/>
  <c r="F95" i="4"/>
  <c r="C97" i="25" s="1"/>
  <c r="F96" i="4"/>
  <c r="C98" i="25" s="1"/>
  <c r="F97" i="4"/>
  <c r="C99" i="25" s="1"/>
  <c r="F98" i="4"/>
  <c r="C100" i="25" s="1"/>
  <c r="F99" i="4"/>
  <c r="C101" i="25" s="1"/>
  <c r="F100" i="4"/>
  <c r="C102" i="25" s="1"/>
  <c r="F101" i="4"/>
  <c r="C103" i="25" s="1"/>
  <c r="F102" i="4"/>
  <c r="C104" i="25" s="1"/>
  <c r="F103" i="4"/>
  <c r="C105" i="25" s="1"/>
  <c r="F104" i="4"/>
  <c r="C106" i="25" s="1"/>
  <c r="F105" i="4"/>
  <c r="C107" i="25" s="1"/>
  <c r="F106" i="4"/>
  <c r="C108" i="25" s="1"/>
  <c r="F107" i="4"/>
  <c r="C109" i="25" s="1"/>
  <c r="F108" i="4"/>
  <c r="C110" i="25" s="1"/>
  <c r="F109" i="4"/>
  <c r="C111" i="25" s="1"/>
  <c r="F110" i="4"/>
  <c r="C112" i="25" s="1"/>
  <c r="F111" i="4"/>
  <c r="C113" i="25" s="1"/>
  <c r="F112" i="4"/>
  <c r="C114" i="25" s="1"/>
  <c r="F113" i="4"/>
  <c r="C115" i="25" s="1"/>
  <c r="F114" i="4"/>
  <c r="C116" i="25" s="1"/>
  <c r="F115" i="4"/>
  <c r="C117" i="25" s="1"/>
  <c r="F116" i="4"/>
  <c r="C118" i="25" s="1"/>
  <c r="F117" i="4"/>
  <c r="C119" i="25" s="1"/>
  <c r="F118" i="4"/>
  <c r="C120" i="25" s="1"/>
  <c r="F119" i="4"/>
  <c r="C121" i="25" s="1"/>
  <c r="F120" i="4"/>
  <c r="C122" i="25" s="1"/>
  <c r="F121" i="4"/>
  <c r="C123" i="25" s="1"/>
  <c r="F122" i="4"/>
  <c r="C124" i="25" s="1"/>
  <c r="F123" i="4"/>
  <c r="C125" i="25" s="1"/>
  <c r="F124" i="4"/>
  <c r="C126" i="25" s="1"/>
  <c r="F125" i="4"/>
  <c r="C127" i="25" s="1"/>
  <c r="F126" i="4"/>
  <c r="C128" i="25" s="1"/>
  <c r="F127" i="4"/>
  <c r="C129" i="25" s="1"/>
  <c r="F128" i="4"/>
  <c r="C130" i="25" s="1"/>
  <c r="F129" i="4"/>
  <c r="C131" i="25" s="1"/>
  <c r="F130" i="4"/>
  <c r="C132" i="25" s="1"/>
  <c r="F131" i="4"/>
  <c r="C133" i="25" s="1"/>
  <c r="F132" i="4"/>
  <c r="C134" i="25" s="1"/>
  <c r="F133" i="4"/>
  <c r="C135" i="25" s="1"/>
  <c r="F134" i="4"/>
  <c r="C136" i="25" s="1"/>
  <c r="F135" i="4"/>
  <c r="C137" i="25" s="1"/>
  <c r="F136" i="4"/>
  <c r="C138" i="25" s="1"/>
  <c r="F137" i="4"/>
  <c r="C139" i="25" s="1"/>
  <c r="F138" i="4"/>
  <c r="C140" i="25" s="1"/>
  <c r="F139" i="4"/>
  <c r="C141" i="25" s="1"/>
  <c r="F140" i="4"/>
  <c r="C142" i="25" s="1"/>
  <c r="F141" i="4"/>
  <c r="C143" i="25" s="1"/>
  <c r="F142" i="4"/>
  <c r="C144" i="25" s="1"/>
  <c r="F143" i="4"/>
  <c r="C145" i="25" s="1"/>
  <c r="F144" i="4"/>
  <c r="C146" i="25" s="1"/>
  <c r="F145" i="4"/>
  <c r="C147" i="25" s="1"/>
  <c r="F146" i="4"/>
  <c r="C148" i="25" s="1"/>
  <c r="F147" i="4"/>
  <c r="C149" i="25" s="1"/>
  <c r="F148" i="4"/>
  <c r="C150" i="25" s="1"/>
  <c r="F149" i="4"/>
  <c r="C151" i="25" s="1"/>
  <c r="F150" i="4"/>
  <c r="C152" i="25" s="1"/>
  <c r="F151" i="4"/>
  <c r="C153" i="25" s="1"/>
  <c r="F152" i="4"/>
  <c r="C154" i="25" s="1"/>
  <c r="F153" i="4"/>
  <c r="C155" i="25" s="1"/>
  <c r="F154" i="4"/>
  <c r="C156" i="25" s="1"/>
  <c r="F155" i="4"/>
  <c r="C157" i="25" s="1"/>
  <c r="F156" i="4"/>
  <c r="C158" i="25" s="1"/>
  <c r="F157" i="4"/>
  <c r="C159" i="25" s="1"/>
  <c r="F158" i="4"/>
  <c r="C160" i="25" s="1"/>
  <c r="F159" i="4"/>
  <c r="C161" i="25" s="1"/>
  <c r="F160" i="4"/>
  <c r="C162" i="25" s="1"/>
  <c r="F161" i="4"/>
  <c r="C163" i="25" s="1"/>
  <c r="F162" i="4"/>
  <c r="C164" i="25" s="1"/>
  <c r="F163" i="4"/>
  <c r="C165" i="25" s="1"/>
  <c r="F164" i="4"/>
  <c r="C166" i="25" s="1"/>
  <c r="F165" i="4"/>
  <c r="C167" i="25" s="1"/>
  <c r="F166" i="4"/>
  <c r="C168" i="25" s="1"/>
  <c r="F167" i="4"/>
  <c r="C169" i="25" s="1"/>
  <c r="F168" i="4"/>
  <c r="C170" i="25" s="1"/>
  <c r="F169" i="4"/>
  <c r="C171" i="25" s="1"/>
  <c r="F170" i="4"/>
  <c r="C172" i="25" s="1"/>
  <c r="F171" i="4"/>
  <c r="C173" i="25" s="1"/>
  <c r="F172" i="4"/>
  <c r="C174" i="25" s="1"/>
  <c r="F173" i="4"/>
  <c r="C175" i="25" s="1"/>
  <c r="F174" i="4"/>
  <c r="C176" i="25" s="1"/>
  <c r="F175" i="4"/>
  <c r="C177" i="25" s="1"/>
  <c r="F176" i="4"/>
  <c r="C178" i="25" s="1"/>
  <c r="F177" i="4"/>
  <c r="C179" i="25" s="1"/>
  <c r="F178" i="4"/>
  <c r="C180" i="25" s="1"/>
  <c r="F179" i="4"/>
  <c r="C181" i="25" s="1"/>
  <c r="F180" i="4"/>
  <c r="C182" i="25" s="1"/>
  <c r="F181" i="4"/>
  <c r="C183" i="25" s="1"/>
  <c r="F182" i="4"/>
  <c r="C184" i="25" s="1"/>
  <c r="F183" i="4"/>
  <c r="C185" i="25" s="1"/>
  <c r="F184" i="4"/>
  <c r="C186" i="25" s="1"/>
  <c r="F185" i="4"/>
  <c r="C187" i="25" s="1"/>
  <c r="F186" i="4"/>
  <c r="C188" i="25" s="1"/>
  <c r="F187" i="4"/>
  <c r="C189" i="25" s="1"/>
  <c r="F188" i="4"/>
  <c r="C190" i="25" s="1"/>
  <c r="F189" i="4"/>
  <c r="C191" i="25" s="1"/>
  <c r="F190" i="4"/>
  <c r="C192" i="25" s="1"/>
  <c r="F191" i="4"/>
  <c r="C193" i="25" s="1"/>
  <c r="F192" i="4"/>
  <c r="C194" i="25" s="1"/>
  <c r="F193" i="4"/>
  <c r="C195" i="25" s="1"/>
  <c r="F194" i="4"/>
  <c r="C196" i="25" s="1"/>
  <c r="F195" i="4"/>
  <c r="C197" i="25" s="1"/>
  <c r="F196" i="4"/>
  <c r="C198" i="25" s="1"/>
  <c r="F197" i="4"/>
  <c r="C199" i="25" s="1"/>
  <c r="F198" i="4"/>
  <c r="C200" i="25" s="1"/>
  <c r="F199" i="4"/>
  <c r="C201" i="25" s="1"/>
  <c r="F200" i="4"/>
  <c r="C202" i="25" s="1"/>
  <c r="F201" i="4"/>
  <c r="C203" i="25" s="1"/>
  <c r="F202" i="4"/>
  <c r="C204" i="25" s="1"/>
  <c r="F203" i="4"/>
  <c r="C205" i="25" s="1"/>
  <c r="F204" i="4"/>
  <c r="C206" i="25" s="1"/>
  <c r="F205" i="4"/>
  <c r="C207" i="25" s="1"/>
  <c r="F206" i="4"/>
  <c r="C208" i="25" s="1"/>
  <c r="F207" i="4"/>
  <c r="C209" i="25" s="1"/>
  <c r="F208" i="4"/>
  <c r="C210" i="25" s="1"/>
  <c r="F209" i="4"/>
  <c r="C211" i="25" s="1"/>
  <c r="F210" i="4"/>
  <c r="C212" i="25" s="1"/>
  <c r="F211" i="4"/>
  <c r="C213" i="25" s="1"/>
  <c r="F212" i="4"/>
  <c r="C214" i="25" s="1"/>
  <c r="F213" i="4"/>
  <c r="C215" i="25" s="1"/>
  <c r="F214" i="4"/>
  <c r="C216" i="25" s="1"/>
  <c r="F215" i="4"/>
  <c r="C217" i="25" s="1"/>
  <c r="F216" i="4"/>
  <c r="C218" i="25" s="1"/>
  <c r="F217" i="4"/>
  <c r="C219" i="25" s="1"/>
  <c r="F218" i="4"/>
  <c r="C220" i="25" s="1"/>
  <c r="F219" i="4"/>
  <c r="C221" i="25" s="1"/>
  <c r="F220" i="4"/>
  <c r="C222" i="25" s="1"/>
  <c r="F221" i="4"/>
  <c r="C223" i="25" s="1"/>
  <c r="F222" i="4"/>
  <c r="C224" i="25" s="1"/>
  <c r="F223" i="4"/>
  <c r="C225" i="25" s="1"/>
  <c r="F224" i="4"/>
  <c r="C226" i="25" s="1"/>
  <c r="F225" i="4"/>
  <c r="C227" i="25" s="1"/>
  <c r="F226" i="4"/>
  <c r="C228" i="25" s="1"/>
  <c r="F227" i="4"/>
  <c r="C229" i="25" s="1"/>
  <c r="F228" i="4"/>
  <c r="C230" i="25" s="1"/>
  <c r="F229" i="4"/>
  <c r="C231" i="25" s="1"/>
  <c r="F230" i="4"/>
  <c r="C232" i="25" s="1"/>
  <c r="F231" i="4"/>
  <c r="C233" i="25" s="1"/>
  <c r="F232" i="4"/>
  <c r="C234" i="25" s="1"/>
  <c r="F233" i="4"/>
  <c r="C235" i="25" s="1"/>
  <c r="F234" i="4"/>
  <c r="C236" i="25" s="1"/>
  <c r="F235" i="4"/>
  <c r="C237" i="25" s="1"/>
  <c r="F236" i="4"/>
  <c r="C238" i="25" s="1"/>
  <c r="F237" i="4"/>
  <c r="C239" i="25" s="1"/>
  <c r="F238" i="4"/>
  <c r="C240" i="25" s="1"/>
  <c r="F239" i="4"/>
  <c r="C241" i="25" s="1"/>
  <c r="F240" i="4"/>
  <c r="C242" i="25" s="1"/>
  <c r="F241" i="4"/>
  <c r="C243" i="25" s="1"/>
  <c r="F242" i="4"/>
  <c r="C244" i="25" s="1"/>
  <c r="F243" i="4"/>
  <c r="C245" i="25" s="1"/>
  <c r="F244" i="4"/>
  <c r="C246" i="25" s="1"/>
  <c r="F245" i="4"/>
  <c r="C247" i="25" s="1"/>
  <c r="F246" i="4"/>
  <c r="C248" i="25" s="1"/>
  <c r="F247" i="4"/>
  <c r="C249" i="25" s="1"/>
  <c r="F248" i="4"/>
  <c r="C250" i="25" s="1"/>
  <c r="F249" i="4"/>
  <c r="C251" i="25" s="1"/>
  <c r="F250" i="4"/>
  <c r="C252" i="25" s="1"/>
  <c r="F251" i="4"/>
  <c r="C253" i="25" s="1"/>
  <c r="F252" i="4"/>
  <c r="C254" i="25" s="1"/>
  <c r="F253" i="4"/>
  <c r="C255" i="25" s="1"/>
  <c r="F254" i="4"/>
  <c r="C256" i="25" s="1"/>
  <c r="F255" i="4"/>
  <c r="C257" i="25" s="1"/>
  <c r="F256" i="4"/>
  <c r="C258" i="25" s="1"/>
  <c r="F257" i="4"/>
  <c r="C259" i="25" s="1"/>
  <c r="F258" i="4"/>
  <c r="C260" i="25" s="1"/>
  <c r="F259" i="4"/>
  <c r="C261" i="25" s="1"/>
  <c r="F260" i="4"/>
  <c r="C262" i="25" s="1"/>
  <c r="F261" i="4"/>
  <c r="C263" i="25" s="1"/>
  <c r="F262" i="4"/>
  <c r="C264" i="25" s="1"/>
  <c r="F263" i="4"/>
  <c r="C265" i="25" s="1"/>
  <c r="F264" i="4"/>
  <c r="C266" i="25" s="1"/>
  <c r="F265" i="4"/>
  <c r="C267" i="25" s="1"/>
  <c r="F266" i="4"/>
  <c r="C268" i="25" s="1"/>
  <c r="F267" i="4"/>
  <c r="C269" i="25" s="1"/>
  <c r="F268" i="4"/>
  <c r="C270" i="25" s="1"/>
  <c r="F269" i="4"/>
  <c r="C271" i="25" s="1"/>
  <c r="F270" i="4"/>
  <c r="C272" i="25" s="1"/>
  <c r="F271" i="4"/>
  <c r="C273" i="25" s="1"/>
  <c r="F272" i="4"/>
  <c r="C274" i="25" s="1"/>
  <c r="F273" i="4"/>
  <c r="C275" i="25" s="1"/>
  <c r="F274" i="4"/>
  <c r="C276" i="25" s="1"/>
  <c r="F275" i="4"/>
  <c r="C277" i="25" s="1"/>
  <c r="F276" i="4"/>
  <c r="C278" i="25" s="1"/>
  <c r="F277" i="4"/>
  <c r="C279" i="25" s="1"/>
  <c r="F278" i="4"/>
  <c r="C280" i="25" s="1"/>
  <c r="F279" i="4"/>
  <c r="C281" i="25" s="1"/>
  <c r="F280" i="4"/>
  <c r="C282" i="25" s="1"/>
  <c r="F281" i="4"/>
  <c r="C283" i="25" s="1"/>
  <c r="F282" i="4"/>
  <c r="C284" i="25" s="1"/>
  <c r="F283" i="4"/>
  <c r="C285" i="25" s="1"/>
  <c r="F284" i="4"/>
  <c r="C286" i="25" s="1"/>
  <c r="F285" i="4"/>
  <c r="C287" i="25" s="1"/>
  <c r="F286" i="4"/>
  <c r="C288" i="25" s="1"/>
  <c r="F287" i="4"/>
  <c r="C289" i="25" s="1"/>
  <c r="F288" i="4"/>
  <c r="C290" i="25" s="1"/>
  <c r="F289" i="4"/>
  <c r="C291" i="25" s="1"/>
  <c r="F290" i="4"/>
  <c r="C292" i="25" s="1"/>
  <c r="F291" i="4"/>
  <c r="C293" i="25" s="1"/>
  <c r="F292" i="4"/>
  <c r="C294" i="25" s="1"/>
  <c r="F293" i="4"/>
  <c r="C295" i="25" s="1"/>
  <c r="F294" i="4"/>
  <c r="C296" i="25" s="1"/>
  <c r="F295" i="4"/>
  <c r="C297" i="25" s="1"/>
  <c r="F296" i="4"/>
  <c r="C298" i="25" s="1"/>
  <c r="F297" i="4"/>
  <c r="C299" i="25" s="1"/>
  <c r="F298" i="4"/>
  <c r="C300" i="25" s="1"/>
  <c r="F299" i="4"/>
  <c r="A3" i="24"/>
  <c r="D2" i="4"/>
  <c r="A4" i="25" s="1"/>
  <c r="D16" i="4"/>
  <c r="A18" i="25" s="1"/>
  <c r="E4" i="4"/>
  <c r="D4" i="4" s="1"/>
  <c r="A6" i="25" s="1"/>
  <c r="E5" i="4"/>
  <c r="D5" i="4" s="1"/>
  <c r="A7" i="25" s="1"/>
  <c r="E6" i="4"/>
  <c r="B10" i="24" s="1"/>
  <c r="E7" i="4"/>
  <c r="E8" i="4"/>
  <c r="C12" i="24" s="1"/>
  <c r="E9" i="4"/>
  <c r="D9" i="4" s="1"/>
  <c r="A11" i="25" s="1"/>
  <c r="E10" i="4"/>
  <c r="E11" i="4"/>
  <c r="D11" i="4" s="1"/>
  <c r="A13" i="25" s="1"/>
  <c r="E12" i="4"/>
  <c r="D12" i="4" s="1"/>
  <c r="A14" i="25" s="1"/>
  <c r="E13" i="4"/>
  <c r="D13" i="4" s="1"/>
  <c r="A15" i="25" s="1"/>
  <c r="E14" i="4"/>
  <c r="D14" i="4" s="1"/>
  <c r="A16" i="25" s="1"/>
  <c r="E15" i="4"/>
  <c r="E16" i="4"/>
  <c r="E17" i="4"/>
  <c r="C21" i="24" s="1"/>
  <c r="E18" i="4"/>
  <c r="C22" i="24" s="1"/>
  <c r="E19" i="4"/>
  <c r="E20" i="4"/>
  <c r="C24" i="24" s="1"/>
  <c r="E21" i="4"/>
  <c r="D21" i="4" s="1"/>
  <c r="A23" i="25" s="1"/>
  <c r="E22" i="4"/>
  <c r="D22" i="4" s="1"/>
  <c r="A24" i="25" s="1"/>
  <c r="E23" i="4"/>
  <c r="E24" i="4"/>
  <c r="C28" i="24" s="1"/>
  <c r="E25" i="4"/>
  <c r="C29" i="24" s="1"/>
  <c r="E26" i="4"/>
  <c r="C30" i="24" s="1"/>
  <c r="E27" i="4"/>
  <c r="B31" i="24" s="1"/>
  <c r="E28" i="4"/>
  <c r="C32" i="24" s="1"/>
  <c r="E29" i="4"/>
  <c r="D29" i="4" s="1"/>
  <c r="A31" i="25" s="1"/>
  <c r="E30" i="4"/>
  <c r="D30" i="4" s="1"/>
  <c r="A32" i="25" s="1"/>
  <c r="E31" i="4"/>
  <c r="E32" i="4"/>
  <c r="C36" i="24" s="1"/>
  <c r="E33" i="4"/>
  <c r="C37" i="24" s="1"/>
  <c r="E34" i="4"/>
  <c r="C38" i="24" s="1"/>
  <c r="E35" i="4"/>
  <c r="B39" i="24" s="1"/>
  <c r="E36" i="4"/>
  <c r="E37" i="4"/>
  <c r="D37" i="4" s="1"/>
  <c r="A41" i="24" s="1"/>
  <c r="E38" i="4"/>
  <c r="D38" i="4" s="1"/>
  <c r="A42" i="24" s="1"/>
  <c r="E39" i="4"/>
  <c r="E40" i="4"/>
  <c r="C44" i="24" s="1"/>
  <c r="E41" i="4"/>
  <c r="C45" i="24" s="1"/>
  <c r="E42" i="4"/>
  <c r="B46" i="24" s="1"/>
  <c r="E43" i="4"/>
  <c r="B47" i="24" s="1"/>
  <c r="E44" i="4"/>
  <c r="C48" i="24" s="1"/>
  <c r="E45" i="4"/>
  <c r="D45" i="4" s="1"/>
  <c r="A47" i="25" s="1"/>
  <c r="E46" i="4"/>
  <c r="D46" i="4" s="1"/>
  <c r="A50" i="24" s="1"/>
  <c r="E47" i="4"/>
  <c r="E48" i="4"/>
  <c r="C52" i="24" s="1"/>
  <c r="E49" i="4"/>
  <c r="C53" i="24" s="1"/>
  <c r="E50" i="4"/>
  <c r="E51" i="4"/>
  <c r="B55" i="24" s="1"/>
  <c r="E52" i="4"/>
  <c r="C56" i="24" s="1"/>
  <c r="E53" i="4"/>
  <c r="D53" i="4" s="1"/>
  <c r="A57" i="24" s="1"/>
  <c r="E54" i="4"/>
  <c r="D54" i="4" s="1"/>
  <c r="A58" i="24" s="1"/>
  <c r="E55" i="4"/>
  <c r="E56" i="4"/>
  <c r="C60" i="24" s="1"/>
  <c r="E57" i="4"/>
  <c r="C61" i="24" s="1"/>
  <c r="E58" i="4"/>
  <c r="C62" i="24" s="1"/>
  <c r="E59" i="4"/>
  <c r="B63" i="24" s="1"/>
  <c r="E60" i="4"/>
  <c r="C64" i="24" s="1"/>
  <c r="E61" i="4"/>
  <c r="D61" i="4" s="1"/>
  <c r="A65" i="24" s="1"/>
  <c r="E62" i="4"/>
  <c r="D62" i="4" s="1"/>
  <c r="A66" i="24" s="1"/>
  <c r="E63" i="4"/>
  <c r="E64" i="4"/>
  <c r="C68" i="24" s="1"/>
  <c r="E65" i="4"/>
  <c r="C69" i="24" s="1"/>
  <c r="E66" i="4"/>
  <c r="E67" i="4"/>
  <c r="B71" i="24" s="1"/>
  <c r="E68" i="4"/>
  <c r="C72" i="24" s="1"/>
  <c r="E69" i="4"/>
  <c r="D69" i="4" s="1"/>
  <c r="A73" i="24" s="1"/>
  <c r="E70" i="4"/>
  <c r="D70" i="4" s="1"/>
  <c r="A74" i="24" s="1"/>
  <c r="E71" i="4"/>
  <c r="E72" i="4"/>
  <c r="C76" i="24" s="1"/>
  <c r="E73" i="4"/>
  <c r="C77" i="24" s="1"/>
  <c r="E74" i="4"/>
  <c r="E75" i="4"/>
  <c r="B79" i="24" s="1"/>
  <c r="E76" i="4"/>
  <c r="C80" i="24" s="1"/>
  <c r="E77" i="4"/>
  <c r="D77" i="4" s="1"/>
  <c r="A81" i="24" s="1"/>
  <c r="E78" i="4"/>
  <c r="D78" i="4" s="1"/>
  <c r="E79" i="4"/>
  <c r="E80" i="4"/>
  <c r="C84" i="24" s="1"/>
  <c r="E81" i="4"/>
  <c r="C85" i="24" s="1"/>
  <c r="E82" i="4"/>
  <c r="E83" i="4"/>
  <c r="B87" i="24" s="1"/>
  <c r="E84" i="4"/>
  <c r="C88" i="24" s="1"/>
  <c r="E85" i="4"/>
  <c r="D85" i="4" s="1"/>
  <c r="A87" i="25" s="1"/>
  <c r="E86" i="4"/>
  <c r="D86" i="4" s="1"/>
  <c r="A90" i="24" s="1"/>
  <c r="E87" i="4"/>
  <c r="E88" i="4"/>
  <c r="C92" i="24" s="1"/>
  <c r="E89" i="4"/>
  <c r="C93" i="24" s="1"/>
  <c r="E90" i="4"/>
  <c r="E91" i="4"/>
  <c r="C95" i="24" s="1"/>
  <c r="E92" i="4"/>
  <c r="C96" i="24" s="1"/>
  <c r="E93" i="4"/>
  <c r="D93" i="4" s="1"/>
  <c r="A97" i="24" s="1"/>
  <c r="E94" i="4"/>
  <c r="D94" i="4" s="1"/>
  <c r="A98" i="24" s="1"/>
  <c r="E95" i="4"/>
  <c r="E96" i="4"/>
  <c r="C100" i="24" s="1"/>
  <c r="E97" i="4"/>
  <c r="C101" i="24" s="1"/>
  <c r="E98" i="4"/>
  <c r="E99" i="4"/>
  <c r="B103" i="24" s="1"/>
  <c r="E100" i="4"/>
  <c r="B104" i="24" s="1"/>
  <c r="E101" i="4"/>
  <c r="D101" i="4" s="1"/>
  <c r="A105" i="24" s="1"/>
  <c r="E102" i="4"/>
  <c r="D102" i="4" s="1"/>
  <c r="E103" i="4"/>
  <c r="E104" i="4"/>
  <c r="C108" i="24" s="1"/>
  <c r="E105" i="4"/>
  <c r="C109" i="24" s="1"/>
  <c r="E106" i="4"/>
  <c r="E107" i="4"/>
  <c r="B111" i="24" s="1"/>
  <c r="E108" i="4"/>
  <c r="E109" i="4"/>
  <c r="D109" i="4" s="1"/>
  <c r="A111" i="25" s="1"/>
  <c r="E110" i="4"/>
  <c r="D110" i="4" s="1"/>
  <c r="A114" i="24" s="1"/>
  <c r="E111" i="4"/>
  <c r="E112" i="4"/>
  <c r="C116" i="24" s="1"/>
  <c r="E113" i="4"/>
  <c r="C117" i="24" s="1"/>
  <c r="E114" i="4"/>
  <c r="E115" i="4"/>
  <c r="B119" i="24" s="1"/>
  <c r="E116" i="4"/>
  <c r="E117" i="4"/>
  <c r="D117" i="4" s="1"/>
  <c r="A119" i="25" s="1"/>
  <c r="E118" i="4"/>
  <c r="D118" i="4" s="1"/>
  <c r="A122" i="24" s="1"/>
  <c r="E119" i="4"/>
  <c r="E120" i="4"/>
  <c r="C124" i="24" s="1"/>
  <c r="E121" i="4"/>
  <c r="C125" i="24" s="1"/>
  <c r="E122" i="4"/>
  <c r="E123" i="4"/>
  <c r="B127" i="24" s="1"/>
  <c r="E124" i="4"/>
  <c r="B128" i="24" s="1"/>
  <c r="E125" i="4"/>
  <c r="D125" i="4" s="1"/>
  <c r="A127" i="25" s="1"/>
  <c r="E126" i="4"/>
  <c r="D126" i="4" s="1"/>
  <c r="E127" i="4"/>
  <c r="E128" i="4"/>
  <c r="E129" i="4"/>
  <c r="E130" i="4"/>
  <c r="E131" i="4"/>
  <c r="B135" i="24" s="1"/>
  <c r="E132" i="4"/>
  <c r="E133" i="4"/>
  <c r="D133" i="4" s="1"/>
  <c r="A135" i="25" s="1"/>
  <c r="E134" i="4"/>
  <c r="D134" i="4" s="1"/>
  <c r="A138" i="24" s="1"/>
  <c r="E135" i="4"/>
  <c r="E136" i="4"/>
  <c r="E137" i="4"/>
  <c r="E138" i="4"/>
  <c r="E139" i="4"/>
  <c r="B143" i="24" s="1"/>
  <c r="E140" i="4"/>
  <c r="E141" i="4"/>
  <c r="D141" i="4" s="1"/>
  <c r="A145" i="24" s="1"/>
  <c r="E142" i="4"/>
  <c r="D142" i="4" s="1"/>
  <c r="A146" i="24" s="1"/>
  <c r="E143" i="4"/>
  <c r="E144" i="4"/>
  <c r="E145" i="4"/>
  <c r="E146" i="4"/>
  <c r="E147" i="4"/>
  <c r="B151" i="24" s="1"/>
  <c r="E148" i="4"/>
  <c r="E149" i="4"/>
  <c r="D149" i="4" s="1"/>
  <c r="A153" i="24" s="1"/>
  <c r="E150" i="4"/>
  <c r="D150" i="4" s="1"/>
  <c r="E151" i="4"/>
  <c r="E152" i="4"/>
  <c r="E153" i="4"/>
  <c r="E154" i="4"/>
  <c r="E155" i="4"/>
  <c r="E156" i="4"/>
  <c r="E157" i="4"/>
  <c r="D157" i="4" s="1"/>
  <c r="A161" i="24" s="1"/>
  <c r="E158" i="4"/>
  <c r="D158" i="4" s="1"/>
  <c r="A162" i="24" s="1"/>
  <c r="E159" i="4"/>
  <c r="E160" i="4"/>
  <c r="E161" i="4"/>
  <c r="E162" i="4"/>
  <c r="E163" i="4"/>
  <c r="B167" i="24" s="1"/>
  <c r="E164" i="4"/>
  <c r="B168" i="24" s="1"/>
  <c r="E165" i="4"/>
  <c r="D165" i="4" s="1"/>
  <c r="A169" i="24" s="1"/>
  <c r="E166" i="4"/>
  <c r="D166" i="4" s="1"/>
  <c r="A170" i="24" s="1"/>
  <c r="E167" i="4"/>
  <c r="E168" i="4"/>
  <c r="E169" i="4"/>
  <c r="E170" i="4"/>
  <c r="E171" i="4"/>
  <c r="E172" i="4"/>
  <c r="E173" i="4"/>
  <c r="D173" i="4" s="1"/>
  <c r="A175" i="25" s="1"/>
  <c r="E174" i="4"/>
  <c r="D174" i="4" s="1"/>
  <c r="E175" i="4"/>
  <c r="E176" i="4"/>
  <c r="E177" i="4"/>
  <c r="E178" i="4"/>
  <c r="E179" i="4"/>
  <c r="E180" i="4"/>
  <c r="E181" i="4"/>
  <c r="D181" i="4" s="1"/>
  <c r="A185" i="24" s="1"/>
  <c r="E182" i="4"/>
  <c r="D182" i="4" s="1"/>
  <c r="A186" i="24" s="1"/>
  <c r="E183" i="4"/>
  <c r="D183" i="4" s="1"/>
  <c r="A185" i="25" s="1"/>
  <c r="E184" i="4"/>
  <c r="E185" i="4"/>
  <c r="E186" i="4"/>
  <c r="E187" i="4"/>
  <c r="E188" i="4"/>
  <c r="E189" i="4"/>
  <c r="D189" i="4" s="1"/>
  <c r="A191" i="25" s="1"/>
  <c r="E190" i="4"/>
  <c r="D190" i="4" s="1"/>
  <c r="A194" i="24" s="1"/>
  <c r="E191" i="4"/>
  <c r="D191" i="4" s="1"/>
  <c r="A195" i="24" s="1"/>
  <c r="E192" i="4"/>
  <c r="E193" i="4"/>
  <c r="E194" i="4"/>
  <c r="E195" i="4"/>
  <c r="E196" i="4"/>
  <c r="E197" i="4"/>
  <c r="D197" i="4" s="1"/>
  <c r="A201" i="24" s="1"/>
  <c r="E198" i="4"/>
  <c r="D198" i="4" s="1"/>
  <c r="E199" i="4"/>
  <c r="D199" i="4" s="1"/>
  <c r="E200" i="4"/>
  <c r="E201" i="4"/>
  <c r="E202" i="4"/>
  <c r="E203" i="4"/>
  <c r="E204" i="4"/>
  <c r="E205" i="4"/>
  <c r="D205" i="4" s="1"/>
  <c r="A209" i="24" s="1"/>
  <c r="E206" i="4"/>
  <c r="D206" i="4" s="1"/>
  <c r="A210" i="24" s="1"/>
  <c r="E207" i="4"/>
  <c r="D207" i="4" s="1"/>
  <c r="A211" i="24" s="1"/>
  <c r="E208" i="4"/>
  <c r="E209" i="4"/>
  <c r="E210" i="4"/>
  <c r="E211" i="4"/>
  <c r="E212" i="4"/>
  <c r="E213" i="4"/>
  <c r="D213" i="4" s="1"/>
  <c r="A217" i="24" s="1"/>
  <c r="E214" i="4"/>
  <c r="D214" i="4" s="1"/>
  <c r="A218" i="24" s="1"/>
  <c r="E215" i="4"/>
  <c r="D215" i="4" s="1"/>
  <c r="A219" i="24" s="1"/>
  <c r="E216" i="4"/>
  <c r="E217" i="4"/>
  <c r="E218" i="4"/>
  <c r="E219" i="4"/>
  <c r="E220" i="4"/>
  <c r="E221" i="4"/>
  <c r="D221" i="4" s="1"/>
  <c r="A223" i="25" s="1"/>
  <c r="E222" i="4"/>
  <c r="D222" i="4" s="1"/>
  <c r="E223" i="4"/>
  <c r="D223" i="4" s="1"/>
  <c r="E224" i="4"/>
  <c r="E225" i="4"/>
  <c r="E226" i="4"/>
  <c r="E227" i="4"/>
  <c r="E228" i="4"/>
  <c r="E229" i="4"/>
  <c r="D229" i="4" s="1"/>
  <c r="A233" i="24" s="1"/>
  <c r="E230" i="4"/>
  <c r="D230" i="4" s="1"/>
  <c r="A234" i="24" s="1"/>
  <c r="E231" i="4"/>
  <c r="D231" i="4" s="1"/>
  <c r="A235" i="24" s="1"/>
  <c r="E232" i="4"/>
  <c r="E233" i="4"/>
  <c r="E234" i="4"/>
  <c r="E235" i="4"/>
  <c r="E236" i="4"/>
  <c r="E237" i="4"/>
  <c r="D237" i="4" s="1"/>
  <c r="A241" i="24" s="1"/>
  <c r="E238" i="4"/>
  <c r="D238" i="4" s="1"/>
  <c r="A242" i="24" s="1"/>
  <c r="E239" i="4"/>
  <c r="D239" i="4" s="1"/>
  <c r="A243" i="24" s="1"/>
  <c r="E240" i="4"/>
  <c r="E241" i="4"/>
  <c r="E242" i="4"/>
  <c r="E243" i="4"/>
  <c r="E244" i="4"/>
  <c r="E245" i="4"/>
  <c r="D245" i="4" s="1"/>
  <c r="A249" i="24" s="1"/>
  <c r="E246" i="4"/>
  <c r="D246" i="4" s="1"/>
  <c r="E247" i="4"/>
  <c r="D247" i="4" s="1"/>
  <c r="E248" i="4"/>
  <c r="E249" i="4"/>
  <c r="E250" i="4"/>
  <c r="E251" i="4"/>
  <c r="E252" i="4"/>
  <c r="E253" i="4"/>
  <c r="D253" i="4" s="1"/>
  <c r="A255" i="25" s="1"/>
  <c r="E254" i="4"/>
  <c r="D254" i="4" s="1"/>
  <c r="A258" i="24" s="1"/>
  <c r="E255" i="4"/>
  <c r="D255" i="4" s="1"/>
  <c r="A259" i="24" s="1"/>
  <c r="E256" i="4"/>
  <c r="E257" i="4"/>
  <c r="E258" i="4"/>
  <c r="E259" i="4"/>
  <c r="E260" i="4"/>
  <c r="E261" i="4"/>
  <c r="D261" i="4" s="1"/>
  <c r="A265" i="24" s="1"/>
  <c r="E262" i="4"/>
  <c r="D262" i="4" s="1"/>
  <c r="A266" i="24" s="1"/>
  <c r="E263" i="4"/>
  <c r="D263" i="4" s="1"/>
  <c r="A267" i="24" s="1"/>
  <c r="E264" i="4"/>
  <c r="E265" i="4"/>
  <c r="E266" i="4"/>
  <c r="E267" i="4"/>
  <c r="E268" i="4"/>
  <c r="E269" i="4"/>
  <c r="D269" i="4" s="1"/>
  <c r="A271" i="25" s="1"/>
  <c r="E270" i="4"/>
  <c r="D270" i="4" s="1"/>
  <c r="E271" i="4"/>
  <c r="D271" i="4" s="1"/>
  <c r="E272" i="4"/>
  <c r="E273" i="4"/>
  <c r="E274" i="4"/>
  <c r="E275" i="4"/>
  <c r="E276" i="4"/>
  <c r="E277" i="4"/>
  <c r="D277" i="4" s="1"/>
  <c r="A281" i="24" s="1"/>
  <c r="E278" i="4"/>
  <c r="D278" i="4" s="1"/>
  <c r="A282" i="24" s="1"/>
  <c r="E279" i="4"/>
  <c r="D279" i="4" s="1"/>
  <c r="A283" i="24" s="1"/>
  <c r="E280" i="4"/>
  <c r="E281" i="4"/>
  <c r="E282" i="4"/>
  <c r="E283" i="4"/>
  <c r="E284" i="4"/>
  <c r="E285" i="4"/>
  <c r="D285" i="4" s="1"/>
  <c r="A289" i="24" s="1"/>
  <c r="E286" i="4"/>
  <c r="E287" i="4"/>
  <c r="D287" i="4" s="1"/>
  <c r="A291" i="24" s="1"/>
  <c r="E288" i="4"/>
  <c r="E289" i="4"/>
  <c r="E290" i="4"/>
  <c r="E291" i="4"/>
  <c r="E292" i="4"/>
  <c r="E293" i="4"/>
  <c r="D293" i="4" s="1"/>
  <c r="A297" i="24" s="1"/>
  <c r="E294" i="4"/>
  <c r="E295" i="4"/>
  <c r="D295" i="4" s="1"/>
  <c r="E296" i="4"/>
  <c r="E297" i="4"/>
  <c r="E298" i="4"/>
  <c r="E299" i="4"/>
  <c r="E3" i="4"/>
  <c r="D3" i="4" s="1"/>
  <c r="A5" i="25" s="1"/>
  <c r="E2" i="4"/>
  <c r="B4" i="25" s="1"/>
  <c r="A2" i="24"/>
  <c r="B28" i="24"/>
  <c r="B29" i="24"/>
  <c r="B30" i="24"/>
  <c r="B32" i="24"/>
  <c r="K32" i="24" s="1" a="1"/>
  <c r="K32" i="24" s="1"/>
  <c r="B33" i="24"/>
  <c r="B34" i="24"/>
  <c r="B35" i="24"/>
  <c r="B36" i="24"/>
  <c r="B37" i="24"/>
  <c r="B38" i="24"/>
  <c r="B40" i="24"/>
  <c r="C40" i="24"/>
  <c r="B41" i="24"/>
  <c r="B42" i="24"/>
  <c r="B43" i="24"/>
  <c r="B44" i="24"/>
  <c r="B45" i="24"/>
  <c r="K45" i="24" s="1" a="1"/>
  <c r="K45" i="24" s="1"/>
  <c r="B48" i="24"/>
  <c r="A49" i="24"/>
  <c r="B49" i="24"/>
  <c r="B50" i="24"/>
  <c r="B51" i="24"/>
  <c r="B52" i="24"/>
  <c r="K52" i="24" s="1" a="1"/>
  <c r="K52" i="24" s="1"/>
  <c r="B53" i="24"/>
  <c r="B54" i="24"/>
  <c r="C54" i="24"/>
  <c r="B56" i="24"/>
  <c r="B57" i="24"/>
  <c r="B58" i="24"/>
  <c r="B59" i="24"/>
  <c r="B60" i="24"/>
  <c r="K60" i="24" s="1" a="1"/>
  <c r="K60" i="24" s="1"/>
  <c r="B61" i="24"/>
  <c r="B62" i="24"/>
  <c r="B64" i="24"/>
  <c r="B65" i="24"/>
  <c r="B66" i="24"/>
  <c r="B67" i="24"/>
  <c r="B68" i="24"/>
  <c r="B69" i="24"/>
  <c r="B70" i="24"/>
  <c r="B72" i="24"/>
  <c r="B73" i="24"/>
  <c r="B74" i="24"/>
  <c r="B75" i="24"/>
  <c r="B76" i="24"/>
  <c r="B77" i="24"/>
  <c r="B78" i="24"/>
  <c r="B80" i="24"/>
  <c r="B81" i="24"/>
  <c r="B82" i="24"/>
  <c r="B83" i="24"/>
  <c r="B84" i="24"/>
  <c r="B85" i="24"/>
  <c r="B86" i="24"/>
  <c r="B88" i="24"/>
  <c r="B89" i="24"/>
  <c r="B90" i="24"/>
  <c r="K90" i="24" s="1" a="1"/>
  <c r="K90" i="24" s="1"/>
  <c r="B91" i="24"/>
  <c r="B92" i="24"/>
  <c r="B93" i="24"/>
  <c r="B94" i="24"/>
  <c r="B95" i="24"/>
  <c r="B96" i="24"/>
  <c r="B97" i="24"/>
  <c r="B98" i="24"/>
  <c r="K98" i="24" s="1" a="1"/>
  <c r="K98" i="24" s="1"/>
  <c r="B99" i="24"/>
  <c r="B100" i="24"/>
  <c r="B101" i="24"/>
  <c r="B102" i="24"/>
  <c r="B105" i="24"/>
  <c r="B106" i="24"/>
  <c r="K106" i="24" s="1" a="1"/>
  <c r="K106" i="24" s="1"/>
  <c r="B107" i="24"/>
  <c r="B108" i="24"/>
  <c r="B109" i="24"/>
  <c r="B110" i="24"/>
  <c r="B112" i="24"/>
  <c r="B113" i="24"/>
  <c r="B114" i="24"/>
  <c r="K114" i="24" s="1" a="1"/>
  <c r="K114" i="24" s="1"/>
  <c r="B115" i="24"/>
  <c r="B116" i="24"/>
  <c r="B117" i="24"/>
  <c r="B118" i="24"/>
  <c r="B121" i="24"/>
  <c r="B122" i="24"/>
  <c r="K122" i="24" s="1" a="1"/>
  <c r="K122" i="24" s="1"/>
  <c r="B123" i="24"/>
  <c r="B124" i="24"/>
  <c r="B125" i="24"/>
  <c r="B126" i="24"/>
  <c r="B129" i="24"/>
  <c r="B130" i="24"/>
  <c r="K130" i="24" s="1" a="1"/>
  <c r="K130" i="24" s="1"/>
  <c r="B131" i="24"/>
  <c r="B132" i="24"/>
  <c r="B133" i="24"/>
  <c r="B134" i="24"/>
  <c r="B136" i="24"/>
  <c r="B137" i="24"/>
  <c r="B138" i="24"/>
  <c r="K138" i="24" s="1" a="1"/>
  <c r="K138" i="24" s="1"/>
  <c r="B139" i="24"/>
  <c r="B140" i="24"/>
  <c r="B141" i="24"/>
  <c r="B142" i="24"/>
  <c r="B144" i="24"/>
  <c r="B145" i="24"/>
  <c r="B146" i="24"/>
  <c r="K146" i="24" s="1" a="1"/>
  <c r="K146" i="24" s="1"/>
  <c r="B147" i="24"/>
  <c r="B148" i="24"/>
  <c r="B149" i="24"/>
  <c r="B150" i="24"/>
  <c r="B152" i="24"/>
  <c r="B153" i="24"/>
  <c r="B154" i="24"/>
  <c r="K154" i="24" s="1" a="1"/>
  <c r="K154" i="24" s="1"/>
  <c r="B155" i="24"/>
  <c r="B156" i="24"/>
  <c r="B157" i="24"/>
  <c r="B158" i="24"/>
  <c r="B159" i="24"/>
  <c r="B161" i="24"/>
  <c r="B162" i="24"/>
  <c r="K162" i="24" s="1" a="1"/>
  <c r="K162" i="24" s="1"/>
  <c r="B163" i="24"/>
  <c r="B164" i="24"/>
  <c r="B165" i="24"/>
  <c r="B166" i="24"/>
  <c r="B169" i="24"/>
  <c r="B170" i="24"/>
  <c r="K170" i="24" s="1" a="1"/>
  <c r="K170" i="24" s="1"/>
  <c r="B171" i="24"/>
  <c r="B172" i="24"/>
  <c r="B173" i="24"/>
  <c r="B174" i="24"/>
  <c r="B176" i="24"/>
  <c r="B177" i="24"/>
  <c r="B178" i="24"/>
  <c r="B179" i="24"/>
  <c r="B180" i="24"/>
  <c r="B181" i="24"/>
  <c r="B182" i="24"/>
  <c r="B184" i="24"/>
  <c r="B185" i="24"/>
  <c r="B186" i="24"/>
  <c r="K186" i="24" s="1" a="1"/>
  <c r="K186" i="24" s="1"/>
  <c r="B187" i="24"/>
  <c r="B188" i="24"/>
  <c r="B189" i="24"/>
  <c r="B190" i="24"/>
  <c r="B192" i="24"/>
  <c r="B193" i="24"/>
  <c r="B194" i="24"/>
  <c r="K194" i="24" s="1" a="1"/>
  <c r="K194" i="24" s="1"/>
  <c r="B195" i="24"/>
  <c r="B196" i="24"/>
  <c r="B197" i="24"/>
  <c r="B198" i="24"/>
  <c r="B200" i="24"/>
  <c r="B201" i="24"/>
  <c r="B202" i="24"/>
  <c r="K202" i="24" s="1" a="1"/>
  <c r="K202" i="24" s="1"/>
  <c r="B203" i="24"/>
  <c r="B204" i="24"/>
  <c r="B205" i="24"/>
  <c r="B206" i="24"/>
  <c r="B208" i="24"/>
  <c r="B209" i="24"/>
  <c r="B210" i="24"/>
  <c r="K210" i="24" s="1" a="1"/>
  <c r="K210" i="24" s="1"/>
  <c r="B211" i="24"/>
  <c r="B212" i="24"/>
  <c r="B213" i="24"/>
  <c r="B214" i="24"/>
  <c r="B216" i="24"/>
  <c r="B217" i="24"/>
  <c r="B218" i="24"/>
  <c r="B219" i="24"/>
  <c r="B220" i="24"/>
  <c r="B221" i="24"/>
  <c r="B222" i="24"/>
  <c r="B223" i="24"/>
  <c r="B224" i="24"/>
  <c r="B225" i="24"/>
  <c r="B226" i="24"/>
  <c r="K226" i="24" s="1" a="1"/>
  <c r="K226" i="24" s="1"/>
  <c r="B227" i="24"/>
  <c r="B228" i="24"/>
  <c r="B229" i="24"/>
  <c r="B230" i="24"/>
  <c r="B232" i="24"/>
  <c r="B233" i="24"/>
  <c r="B234" i="24"/>
  <c r="B235" i="24"/>
  <c r="B236" i="24"/>
  <c r="K236" i="24" s="1" a="1"/>
  <c r="K236" i="24" s="1"/>
  <c r="B237" i="24"/>
  <c r="B238" i="24"/>
  <c r="B240" i="24"/>
  <c r="B241" i="24"/>
  <c r="B242" i="24"/>
  <c r="K242" i="24" s="1" a="1"/>
  <c r="K242" i="24" s="1"/>
  <c r="B243" i="24"/>
  <c r="B244" i="24"/>
  <c r="B245" i="24"/>
  <c r="B246" i="24"/>
  <c r="B248" i="24"/>
  <c r="B249" i="24"/>
  <c r="B250" i="24"/>
  <c r="B251" i="24"/>
  <c r="B252" i="24"/>
  <c r="B253" i="24"/>
  <c r="B254" i="24"/>
  <c r="B256" i="24"/>
  <c r="B257" i="24"/>
  <c r="B258" i="24"/>
  <c r="B259" i="24"/>
  <c r="B260" i="24"/>
  <c r="B261" i="24"/>
  <c r="B262" i="24"/>
  <c r="B264" i="24"/>
  <c r="B265" i="24"/>
  <c r="B266" i="24"/>
  <c r="B267" i="24"/>
  <c r="B268" i="24"/>
  <c r="B269" i="24"/>
  <c r="B270" i="24"/>
  <c r="B272" i="24"/>
  <c r="B273" i="24"/>
  <c r="B274" i="24"/>
  <c r="K274" i="24" s="1" a="1"/>
  <c r="K274" i="24" s="1"/>
  <c r="B275" i="24"/>
  <c r="B276" i="24"/>
  <c r="B277" i="24"/>
  <c r="B278" i="24"/>
  <c r="B280" i="24"/>
  <c r="B281" i="24"/>
  <c r="B282" i="24"/>
  <c r="K282" i="24" s="1" a="1"/>
  <c r="K282" i="24" s="1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6" i="24"/>
  <c r="B297" i="24"/>
  <c r="B298" i="24"/>
  <c r="B299" i="24"/>
  <c r="B300" i="24"/>
  <c r="B301" i="24"/>
  <c r="B302" i="24"/>
  <c r="K302" i="24" s="1" a="1"/>
  <c r="K302" i="24" s="1"/>
  <c r="A304" i="24"/>
  <c r="B304" i="24"/>
  <c r="C304" i="24"/>
  <c r="B11" i="24"/>
  <c r="B12" i="24"/>
  <c r="B13" i="24"/>
  <c r="B14" i="24"/>
  <c r="C14" i="24"/>
  <c r="B15" i="24"/>
  <c r="C15" i="24"/>
  <c r="B16" i="24"/>
  <c r="K16" i="24" s="1" a="1"/>
  <c r="K16" i="24" s="1"/>
  <c r="B17" i="24"/>
  <c r="B18" i="24"/>
  <c r="B19" i="24"/>
  <c r="B20" i="24"/>
  <c r="C20" i="24"/>
  <c r="B22" i="24"/>
  <c r="B23" i="24"/>
  <c r="C23" i="24"/>
  <c r="B24" i="24"/>
  <c r="K24" i="24" s="1" a="1"/>
  <c r="K24" i="24" s="1"/>
  <c r="B25" i="24"/>
  <c r="B26" i="24"/>
  <c r="B27" i="24"/>
  <c r="C4" i="24"/>
  <c r="B4" i="24"/>
  <c r="A4" i="24"/>
  <c r="F5" i="4" l="1"/>
  <c r="C7" i="25" s="1"/>
  <c r="F4" i="4"/>
  <c r="C6" i="25" s="1"/>
  <c r="B6" i="25"/>
  <c r="B7" i="25"/>
  <c r="AI7" i="25" s="1"/>
  <c r="B5" i="25"/>
  <c r="A137" i="24"/>
  <c r="A121" i="24"/>
  <c r="A177" i="24"/>
  <c r="A225" i="24"/>
  <c r="A187" i="24"/>
  <c r="F2" i="4"/>
  <c r="C4" i="25" s="1"/>
  <c r="A273" i="24"/>
  <c r="A89" i="24"/>
  <c r="A193" i="24"/>
  <c r="A113" i="24"/>
  <c r="A257" i="24"/>
  <c r="A227" i="24"/>
  <c r="A225" i="25"/>
  <c r="A274" i="24"/>
  <c r="A272" i="25"/>
  <c r="A250" i="24"/>
  <c r="A248" i="25"/>
  <c r="A226" i="24"/>
  <c r="A224" i="25"/>
  <c r="A202" i="24"/>
  <c r="A200" i="25"/>
  <c r="A178" i="24"/>
  <c r="A176" i="25"/>
  <c r="A154" i="24"/>
  <c r="A152" i="25"/>
  <c r="A130" i="24"/>
  <c r="A128" i="25"/>
  <c r="A106" i="24"/>
  <c r="A104" i="25"/>
  <c r="A82" i="24"/>
  <c r="A80" i="25"/>
  <c r="A275" i="24"/>
  <c r="A273" i="25"/>
  <c r="A251" i="24"/>
  <c r="A249" i="25"/>
  <c r="A299" i="24"/>
  <c r="A297" i="25"/>
  <c r="AA4" i="25"/>
  <c r="AG4" i="25"/>
  <c r="P4" i="25"/>
  <c r="AI4" i="25"/>
  <c r="H82" i="24" s="1"/>
  <c r="A203" i="24"/>
  <c r="A201" i="25"/>
  <c r="A151" i="25"/>
  <c r="A207" i="25"/>
  <c r="A79" i="25"/>
  <c r="A144" i="25"/>
  <c r="A217" i="25"/>
  <c r="A233" i="25"/>
  <c r="A280" i="25"/>
  <c r="A120" i="25"/>
  <c r="A208" i="25"/>
  <c r="A264" i="25"/>
  <c r="A289" i="25"/>
  <c r="A48" i="25"/>
  <c r="A96" i="25"/>
  <c r="A256" i="25"/>
  <c r="A72" i="25"/>
  <c r="A159" i="25"/>
  <c r="A168" i="25"/>
  <c r="A215" i="25"/>
  <c r="A231" i="25"/>
  <c r="A240" i="25"/>
  <c r="A247" i="25"/>
  <c r="A287" i="25"/>
  <c r="A56" i="25"/>
  <c r="A136" i="25"/>
  <c r="A199" i="25"/>
  <c r="A265" i="25"/>
  <c r="A39" i="25"/>
  <c r="A63" i="25"/>
  <c r="A192" i="25"/>
  <c r="A112" i="25"/>
  <c r="A143" i="25"/>
  <c r="A183" i="25"/>
  <c r="A232" i="25"/>
  <c r="A241" i="25"/>
  <c r="A263" i="25"/>
  <c r="A281" i="25"/>
  <c r="A129" i="24"/>
  <c r="A160" i="25"/>
  <c r="A209" i="25"/>
  <c r="A40" i="25"/>
  <c r="A95" i="25"/>
  <c r="A103" i="25"/>
  <c r="A193" i="25"/>
  <c r="A257" i="25"/>
  <c r="A295" i="25"/>
  <c r="A55" i="25"/>
  <c r="A64" i="25"/>
  <c r="A71" i="25"/>
  <c r="A88" i="25"/>
  <c r="A167" i="25"/>
  <c r="A184" i="25"/>
  <c r="A216" i="25"/>
  <c r="A239" i="25"/>
  <c r="A279" i="25"/>
  <c r="H299" i="24"/>
  <c r="AI75" i="25"/>
  <c r="AG75" i="25"/>
  <c r="P75" i="25"/>
  <c r="AI84" i="25"/>
  <c r="AA84" i="25"/>
  <c r="P84" i="25"/>
  <c r="AA6" i="25"/>
  <c r="AG11" i="25"/>
  <c r="AA18" i="25"/>
  <c r="AG23" i="25"/>
  <c r="AG29" i="25"/>
  <c r="AA29" i="25"/>
  <c r="P29" i="25"/>
  <c r="AI35" i="25"/>
  <c r="AI88" i="25"/>
  <c r="AI97" i="25"/>
  <c r="AI106" i="25"/>
  <c r="AG106" i="25"/>
  <c r="AA106" i="25"/>
  <c r="AI121" i="25"/>
  <c r="AI130" i="25"/>
  <c r="AG130" i="25"/>
  <c r="AA130" i="25"/>
  <c r="AA145" i="25"/>
  <c r="AI156" i="25"/>
  <c r="AA156" i="25"/>
  <c r="P156" i="25"/>
  <c r="AA160" i="25"/>
  <c r="AI178" i="25"/>
  <c r="AG178" i="25"/>
  <c r="AA178" i="25"/>
  <c r="P178" i="25"/>
  <c r="AI183" i="25"/>
  <c r="AG183" i="25"/>
  <c r="AA183" i="25"/>
  <c r="P183" i="25"/>
  <c r="AI238" i="25"/>
  <c r="AG238" i="25"/>
  <c r="AA238" i="25"/>
  <c r="P238" i="25"/>
  <c r="AI243" i="25"/>
  <c r="AG243" i="25"/>
  <c r="AA243" i="25"/>
  <c r="P243" i="25"/>
  <c r="AI82" i="25"/>
  <c r="AG82" i="25"/>
  <c r="AA82" i="25"/>
  <c r="P126" i="25"/>
  <c r="AI126" i="25"/>
  <c r="P174" i="25"/>
  <c r="AI174" i="25"/>
  <c r="AA8" i="25"/>
  <c r="P15" i="25"/>
  <c r="AA20" i="25"/>
  <c r="P27" i="25"/>
  <c r="AI29" i="25"/>
  <c r="AA36" i="25"/>
  <c r="P36" i="25"/>
  <c r="P40" i="25"/>
  <c r="P49" i="25"/>
  <c r="P106" i="25"/>
  <c r="P130" i="25"/>
  <c r="AI154" i="25"/>
  <c r="AG154" i="25"/>
  <c r="AA154" i="25"/>
  <c r="AG156" i="25"/>
  <c r="AI190" i="25"/>
  <c r="AG190" i="25"/>
  <c r="AA190" i="25"/>
  <c r="P190" i="25"/>
  <c r="AI195" i="25"/>
  <c r="AG195" i="25"/>
  <c r="AA195" i="25"/>
  <c r="P195" i="25"/>
  <c r="AI274" i="25"/>
  <c r="AG274" i="25"/>
  <c r="AA274" i="25"/>
  <c r="P274" i="25"/>
  <c r="AI51" i="25"/>
  <c r="AG51" i="25"/>
  <c r="P51" i="25"/>
  <c r="AI60" i="25"/>
  <c r="AA60" i="25"/>
  <c r="P60" i="25"/>
  <c r="AG84" i="25"/>
  <c r="P102" i="25"/>
  <c r="AI102" i="25"/>
  <c r="AG8" i="25"/>
  <c r="P10" i="25"/>
  <c r="AA15" i="25"/>
  <c r="AG20" i="25"/>
  <c r="P22" i="25"/>
  <c r="AA27" i="25"/>
  <c r="AA40" i="25"/>
  <c r="AA49" i="25"/>
  <c r="AA51" i="25"/>
  <c r="P54" i="25"/>
  <c r="AI54" i="25"/>
  <c r="AI58" i="25"/>
  <c r="AG58" i="25"/>
  <c r="AA58" i="25"/>
  <c r="AG60" i="25"/>
  <c r="AA78" i="25"/>
  <c r="P82" i="25"/>
  <c r="P100" i="25"/>
  <c r="AA102" i="25"/>
  <c r="AI111" i="25"/>
  <c r="AG111" i="25"/>
  <c r="P111" i="25"/>
  <c r="P124" i="25"/>
  <c r="AA126" i="25"/>
  <c r="AI135" i="25"/>
  <c r="AG135" i="25"/>
  <c r="P135" i="25"/>
  <c r="P150" i="25"/>
  <c r="AI150" i="25"/>
  <c r="AA174" i="25"/>
  <c r="AI279" i="25"/>
  <c r="AG279" i="25"/>
  <c r="AA279" i="25"/>
  <c r="P279" i="25"/>
  <c r="AG102" i="25"/>
  <c r="AI202" i="25"/>
  <c r="AG202" i="25"/>
  <c r="AA202" i="25"/>
  <c r="P202" i="25"/>
  <c r="AI207" i="25"/>
  <c r="AG207" i="25"/>
  <c r="AA207" i="25"/>
  <c r="P207" i="25"/>
  <c r="AI250" i="25"/>
  <c r="AG250" i="25"/>
  <c r="AA250" i="25"/>
  <c r="P250" i="25"/>
  <c r="AA10" i="25"/>
  <c r="P30" i="25"/>
  <c r="AI30" i="25"/>
  <c r="AI96" i="25"/>
  <c r="AA96" i="25"/>
  <c r="P96" i="25"/>
  <c r="AA100" i="25"/>
  <c r="AI120" i="25"/>
  <c r="AA120" i="25"/>
  <c r="P120" i="25"/>
  <c r="AG126" i="25"/>
  <c r="AG174" i="25"/>
  <c r="AG10" i="25"/>
  <c r="AA17" i="25"/>
  <c r="AG22" i="25"/>
  <c r="AI36" i="25"/>
  <c r="AA54" i="25"/>
  <c r="P58" i="25"/>
  <c r="P76" i="25"/>
  <c r="P85" i="25"/>
  <c r="AI100" i="25"/>
  <c r="AA109" i="25"/>
  <c r="AA111" i="25"/>
  <c r="AI124" i="25"/>
  <c r="AA133" i="25"/>
  <c r="AA135" i="25"/>
  <c r="AI144" i="25"/>
  <c r="AA144" i="25"/>
  <c r="P144" i="25"/>
  <c r="AA148" i="25"/>
  <c r="AA150" i="25"/>
  <c r="AI159" i="25"/>
  <c r="AG159" i="25"/>
  <c r="P159" i="25"/>
  <c r="AI255" i="25"/>
  <c r="AG255" i="25"/>
  <c r="AA255" i="25"/>
  <c r="P255" i="25"/>
  <c r="AA30" i="25"/>
  <c r="AI63" i="25"/>
  <c r="AG63" i="25"/>
  <c r="P63" i="25"/>
  <c r="AI72" i="25"/>
  <c r="AA72" i="25"/>
  <c r="P72" i="25"/>
  <c r="AI94" i="25"/>
  <c r="AG94" i="25"/>
  <c r="AA94" i="25"/>
  <c r="AG96" i="25"/>
  <c r="AI118" i="25"/>
  <c r="AG118" i="25"/>
  <c r="AA118" i="25"/>
  <c r="AG120" i="25"/>
  <c r="AI133" i="25"/>
  <c r="AI148" i="25"/>
  <c r="AG150" i="25"/>
  <c r="P157" i="25"/>
  <c r="AI214" i="25"/>
  <c r="AG214" i="25"/>
  <c r="AA214" i="25"/>
  <c r="P214" i="25"/>
  <c r="AI219" i="25"/>
  <c r="AG219" i="25"/>
  <c r="AA219" i="25"/>
  <c r="P219" i="25"/>
  <c r="AI286" i="25"/>
  <c r="AG286" i="25"/>
  <c r="AA286" i="25"/>
  <c r="P286" i="25"/>
  <c r="AI8" i="25"/>
  <c r="AI20" i="25"/>
  <c r="AA124" i="25"/>
  <c r="P7" i="25"/>
  <c r="P19" i="25"/>
  <c r="AI22" i="25"/>
  <c r="AA7" i="25"/>
  <c r="AA19" i="25"/>
  <c r="AG30" i="25"/>
  <c r="P90" i="25"/>
  <c r="AI90" i="25"/>
  <c r="P114" i="25"/>
  <c r="AI114" i="25"/>
  <c r="AI142" i="25"/>
  <c r="AG142" i="25"/>
  <c r="AA142" i="25"/>
  <c r="AA157" i="25"/>
  <c r="AI291" i="25"/>
  <c r="AG291" i="25"/>
  <c r="AA291" i="25"/>
  <c r="P291" i="25"/>
  <c r="AA75" i="25"/>
  <c r="AG7" i="25"/>
  <c r="P9" i="25"/>
  <c r="AG19" i="25"/>
  <c r="P21" i="25"/>
  <c r="AI39" i="25"/>
  <c r="AG39" i="25"/>
  <c r="P39" i="25"/>
  <c r="AI48" i="25"/>
  <c r="AA48" i="25"/>
  <c r="P48" i="25"/>
  <c r="P66" i="25"/>
  <c r="AI66" i="25"/>
  <c r="AI70" i="25"/>
  <c r="AG70" i="25"/>
  <c r="AA70" i="25"/>
  <c r="P138" i="25"/>
  <c r="AI138" i="25"/>
  <c r="AI157" i="25"/>
  <c r="AI298" i="25"/>
  <c r="AG298" i="25"/>
  <c r="AA298" i="25"/>
  <c r="P298" i="25"/>
  <c r="AI87" i="25"/>
  <c r="AG87" i="25"/>
  <c r="P87" i="25"/>
  <c r="AA9" i="25"/>
  <c r="AA21" i="25"/>
  <c r="AI99" i="25"/>
  <c r="AG99" i="25"/>
  <c r="P99" i="25"/>
  <c r="AI123" i="25"/>
  <c r="AG123" i="25"/>
  <c r="P123" i="25"/>
  <c r="AI166" i="25"/>
  <c r="AG166" i="25"/>
  <c r="AA166" i="25"/>
  <c r="P166" i="25"/>
  <c r="AI169" i="25"/>
  <c r="AG169" i="25"/>
  <c r="AI171" i="25"/>
  <c r="AG171" i="25"/>
  <c r="AA171" i="25"/>
  <c r="P171" i="25"/>
  <c r="AI226" i="25"/>
  <c r="AG226" i="25"/>
  <c r="AA226" i="25"/>
  <c r="P226" i="25"/>
  <c r="AI231" i="25"/>
  <c r="AG231" i="25"/>
  <c r="AA231" i="25"/>
  <c r="P231" i="25"/>
  <c r="AI262" i="25"/>
  <c r="AG262" i="25"/>
  <c r="AA262" i="25"/>
  <c r="P262" i="25"/>
  <c r="P78" i="25"/>
  <c r="AI78" i="25"/>
  <c r="AI34" i="25"/>
  <c r="AG34" i="25"/>
  <c r="AA34" i="25"/>
  <c r="AI28" i="25"/>
  <c r="P35" i="25"/>
  <c r="AA37" i="25"/>
  <c r="AA39" i="25"/>
  <c r="P42" i="25"/>
  <c r="AI42" i="25"/>
  <c r="AI46" i="25"/>
  <c r="AG46" i="25"/>
  <c r="AA46" i="25"/>
  <c r="AG48" i="25"/>
  <c r="AA66" i="25"/>
  <c r="P70" i="25"/>
  <c r="P88" i="25"/>
  <c r="AG90" i="25"/>
  <c r="P97" i="25"/>
  <c r="AI108" i="25"/>
  <c r="AA108" i="25"/>
  <c r="P108" i="25"/>
  <c r="AA112" i="25"/>
  <c r="AG114" i="25"/>
  <c r="P121" i="25"/>
  <c r="AI132" i="25"/>
  <c r="AA132" i="25"/>
  <c r="P132" i="25"/>
  <c r="AA136" i="25"/>
  <c r="AA138" i="25"/>
  <c r="AI147" i="25"/>
  <c r="AG147" i="25"/>
  <c r="P147" i="25"/>
  <c r="P162" i="25"/>
  <c r="AI162" i="25"/>
  <c r="AI267" i="25"/>
  <c r="AG267" i="25"/>
  <c r="AA267" i="25"/>
  <c r="P267" i="25"/>
  <c r="AA92" i="25"/>
  <c r="AA104" i="25"/>
  <c r="AA116" i="25"/>
  <c r="AA128" i="25"/>
  <c r="AA140" i="25"/>
  <c r="AA152" i="25"/>
  <c r="AA164" i="25"/>
  <c r="AA176" i="25"/>
  <c r="AG181" i="25"/>
  <c r="AI186" i="25"/>
  <c r="AA188" i="25"/>
  <c r="AG193" i="25"/>
  <c r="AI198" i="25"/>
  <c r="AA200" i="25"/>
  <c r="AG205" i="25"/>
  <c r="AI210" i="25"/>
  <c r="AA212" i="25"/>
  <c r="AG217" i="25"/>
  <c r="AI222" i="25"/>
  <c r="AA224" i="25"/>
  <c r="AG229" i="25"/>
  <c r="AI234" i="25"/>
  <c r="AA236" i="25"/>
  <c r="AG241" i="25"/>
  <c r="AI246" i="25"/>
  <c r="AA248" i="25"/>
  <c r="AI258" i="25"/>
  <c r="AA260" i="25"/>
  <c r="AI270" i="25"/>
  <c r="AA272" i="25"/>
  <c r="AI282" i="25"/>
  <c r="AA284" i="25"/>
  <c r="AI294" i="25"/>
  <c r="AA296" i="25"/>
  <c r="P41" i="25"/>
  <c r="P53" i="25"/>
  <c r="P65" i="25"/>
  <c r="P77" i="25"/>
  <c r="P89" i="25"/>
  <c r="P293" i="25"/>
  <c r="AA41" i="25"/>
  <c r="AA53" i="25"/>
  <c r="AA65" i="25"/>
  <c r="AA77" i="25"/>
  <c r="P168" i="25"/>
  <c r="P180" i="25"/>
  <c r="P192" i="25"/>
  <c r="P204" i="25"/>
  <c r="P216" i="25"/>
  <c r="P228" i="25"/>
  <c r="P240" i="25"/>
  <c r="P252" i="25"/>
  <c r="P264" i="25"/>
  <c r="P276" i="25"/>
  <c r="P288" i="25"/>
  <c r="P300" i="25"/>
  <c r="AA168" i="25"/>
  <c r="AA180" i="25"/>
  <c r="AA192" i="25"/>
  <c r="AA204" i="25"/>
  <c r="AA216" i="25"/>
  <c r="AA228" i="25"/>
  <c r="AA240" i="25"/>
  <c r="AA252" i="25"/>
  <c r="AA264" i="25"/>
  <c r="AA276" i="25"/>
  <c r="AA288" i="25"/>
  <c r="AA300" i="25"/>
  <c r="AG168" i="25"/>
  <c r="AG180" i="25"/>
  <c r="AG192" i="25"/>
  <c r="AG204" i="25"/>
  <c r="AG216" i="25"/>
  <c r="AG228" i="25"/>
  <c r="AG240" i="25"/>
  <c r="AG252" i="25"/>
  <c r="AG264" i="25"/>
  <c r="AG276" i="25"/>
  <c r="AG288" i="25"/>
  <c r="AG300" i="25"/>
  <c r="F3" i="4"/>
  <c r="C5" i="25" s="1"/>
  <c r="C159" i="24"/>
  <c r="C301" i="24"/>
  <c r="C293" i="24"/>
  <c r="C285" i="24"/>
  <c r="C277" i="24"/>
  <c r="C269" i="24"/>
  <c r="C261" i="24"/>
  <c r="C253" i="24"/>
  <c r="C245" i="24"/>
  <c r="C237" i="24"/>
  <c r="C229" i="24"/>
  <c r="C221" i="24"/>
  <c r="C213" i="24"/>
  <c r="C205" i="24"/>
  <c r="C197" i="24"/>
  <c r="C189" i="24"/>
  <c r="C181" i="24"/>
  <c r="C173" i="24"/>
  <c r="C165" i="24"/>
  <c r="C157" i="24"/>
  <c r="C149" i="24"/>
  <c r="C141" i="24"/>
  <c r="C133" i="24"/>
  <c r="C300" i="24"/>
  <c r="C292" i="24"/>
  <c r="C284" i="24"/>
  <c r="C276" i="24"/>
  <c r="C268" i="24"/>
  <c r="C260" i="24"/>
  <c r="C252" i="24"/>
  <c r="C244" i="24"/>
  <c r="C236" i="24"/>
  <c r="C228" i="24"/>
  <c r="C220" i="24"/>
  <c r="C212" i="24"/>
  <c r="C204" i="24"/>
  <c r="C196" i="24"/>
  <c r="C188" i="24"/>
  <c r="C180" i="24"/>
  <c r="C172" i="24"/>
  <c r="C164" i="24"/>
  <c r="C156" i="24"/>
  <c r="C148" i="24"/>
  <c r="C140" i="24"/>
  <c r="C132" i="24"/>
  <c r="C13" i="24"/>
  <c r="D294" i="4"/>
  <c r="C298" i="24"/>
  <c r="D286" i="4"/>
  <c r="C290" i="24"/>
  <c r="C259" i="24"/>
  <c r="C195" i="24"/>
  <c r="C251" i="24"/>
  <c r="C187" i="24"/>
  <c r="C296" i="24"/>
  <c r="D292" i="4"/>
  <c r="C288" i="24"/>
  <c r="D284" i="4"/>
  <c r="C280" i="24"/>
  <c r="D276" i="4"/>
  <c r="C272" i="24"/>
  <c r="D268" i="4"/>
  <c r="C264" i="24"/>
  <c r="D260" i="4"/>
  <c r="C256" i="24"/>
  <c r="D252" i="4"/>
  <c r="C248" i="24"/>
  <c r="D244" i="4"/>
  <c r="C240" i="24"/>
  <c r="D236" i="4"/>
  <c r="C232" i="24"/>
  <c r="D228" i="4"/>
  <c r="C224" i="24"/>
  <c r="D220" i="4"/>
  <c r="C216" i="24"/>
  <c r="D212" i="4"/>
  <c r="C208" i="24"/>
  <c r="D204" i="4"/>
  <c r="C200" i="24"/>
  <c r="D196" i="4"/>
  <c r="C192" i="24"/>
  <c r="D188" i="4"/>
  <c r="C184" i="24"/>
  <c r="D180" i="4"/>
  <c r="C176" i="24"/>
  <c r="D172" i="4"/>
  <c r="C168" i="24"/>
  <c r="D164" i="4"/>
  <c r="C160" i="24"/>
  <c r="D156" i="4"/>
  <c r="C152" i="24"/>
  <c r="D148" i="4"/>
  <c r="C144" i="24"/>
  <c r="D140" i="4"/>
  <c r="C136" i="24"/>
  <c r="D132" i="4"/>
  <c r="C128" i="24"/>
  <c r="D124" i="4"/>
  <c r="C120" i="24"/>
  <c r="D116" i="4"/>
  <c r="C112" i="24"/>
  <c r="D108" i="4"/>
  <c r="C104" i="24"/>
  <c r="D100" i="4"/>
  <c r="C243" i="24"/>
  <c r="B120" i="24"/>
  <c r="B303" i="24"/>
  <c r="C303" i="24"/>
  <c r="D299" i="4"/>
  <c r="A303" i="24" s="1"/>
  <c r="B295" i="24"/>
  <c r="K295" i="24" s="1" a="1"/>
  <c r="K295" i="24" s="1"/>
  <c r="C295" i="24"/>
  <c r="D291" i="4"/>
  <c r="C287" i="24"/>
  <c r="D283" i="4"/>
  <c r="B279" i="24"/>
  <c r="C279" i="24"/>
  <c r="D275" i="4"/>
  <c r="B271" i="24"/>
  <c r="C271" i="24"/>
  <c r="D267" i="4"/>
  <c r="B263" i="24"/>
  <c r="C263" i="24"/>
  <c r="D259" i="4"/>
  <c r="B255" i="24"/>
  <c r="C255" i="24"/>
  <c r="D251" i="4"/>
  <c r="B247" i="24"/>
  <c r="C247" i="24"/>
  <c r="D243" i="4"/>
  <c r="B239" i="24"/>
  <c r="C239" i="24"/>
  <c r="D235" i="4"/>
  <c r="B231" i="24"/>
  <c r="C231" i="24"/>
  <c r="D227" i="4"/>
  <c r="C223" i="24"/>
  <c r="D219" i="4"/>
  <c r="B215" i="24"/>
  <c r="C215" i="24"/>
  <c r="D211" i="4"/>
  <c r="B207" i="24"/>
  <c r="C207" i="24"/>
  <c r="D203" i="4"/>
  <c r="B199" i="24"/>
  <c r="C199" i="24"/>
  <c r="D195" i="4"/>
  <c r="B191" i="24"/>
  <c r="C191" i="24"/>
  <c r="D187" i="4"/>
  <c r="B183" i="24"/>
  <c r="C183" i="24"/>
  <c r="D179" i="4"/>
  <c r="B175" i="24"/>
  <c r="C175" i="24"/>
  <c r="D171" i="4"/>
  <c r="C299" i="24"/>
  <c r="C235" i="24"/>
  <c r="C302" i="24"/>
  <c r="D298" i="4"/>
  <c r="C294" i="24"/>
  <c r="D290" i="4"/>
  <c r="C286" i="24"/>
  <c r="D282" i="4"/>
  <c r="C278" i="24"/>
  <c r="D274" i="4"/>
  <c r="C270" i="24"/>
  <c r="D266" i="4"/>
  <c r="C262" i="24"/>
  <c r="D258" i="4"/>
  <c r="C254" i="24"/>
  <c r="D250" i="4"/>
  <c r="C246" i="24"/>
  <c r="D242" i="4"/>
  <c r="C238" i="24"/>
  <c r="D234" i="4"/>
  <c r="C230" i="24"/>
  <c r="D226" i="4"/>
  <c r="C222" i="24"/>
  <c r="D218" i="4"/>
  <c r="C214" i="24"/>
  <c r="D210" i="4"/>
  <c r="C206" i="24"/>
  <c r="D202" i="4"/>
  <c r="C198" i="24"/>
  <c r="D194" i="4"/>
  <c r="C190" i="24"/>
  <c r="D186" i="4"/>
  <c r="C182" i="24"/>
  <c r="D178" i="4"/>
  <c r="C174" i="24"/>
  <c r="D170" i="4"/>
  <c r="C166" i="24"/>
  <c r="D162" i="4"/>
  <c r="C158" i="24"/>
  <c r="D154" i="4"/>
  <c r="C150" i="24"/>
  <c r="D146" i="4"/>
  <c r="C142" i="24"/>
  <c r="D138" i="4"/>
  <c r="C134" i="24"/>
  <c r="D130" i="4"/>
  <c r="C126" i="24"/>
  <c r="D122" i="4"/>
  <c r="C118" i="24"/>
  <c r="D114" i="4"/>
  <c r="C110" i="24"/>
  <c r="D106" i="4"/>
  <c r="C102" i="24"/>
  <c r="D98" i="4"/>
  <c r="C94" i="24"/>
  <c r="D90" i="4"/>
  <c r="C86" i="24"/>
  <c r="D82" i="4"/>
  <c r="C78" i="24"/>
  <c r="D74" i="4"/>
  <c r="C70" i="24"/>
  <c r="D66" i="4"/>
  <c r="C291" i="24"/>
  <c r="C227" i="24"/>
  <c r="C283" i="24"/>
  <c r="C219" i="24"/>
  <c r="C275" i="24"/>
  <c r="C211" i="24"/>
  <c r="B160" i="24"/>
  <c r="D175" i="4"/>
  <c r="C179" i="24"/>
  <c r="D167" i="4"/>
  <c r="C171" i="24"/>
  <c r="D159" i="4"/>
  <c r="C163" i="24"/>
  <c r="D151" i="4"/>
  <c r="C155" i="24"/>
  <c r="D143" i="4"/>
  <c r="C147" i="24"/>
  <c r="D135" i="4"/>
  <c r="C139" i="24"/>
  <c r="D127" i="4"/>
  <c r="C131" i="24"/>
  <c r="D119" i="4"/>
  <c r="C123" i="24"/>
  <c r="D111" i="4"/>
  <c r="C115" i="24"/>
  <c r="D103" i="4"/>
  <c r="C107" i="24"/>
  <c r="D95" i="4"/>
  <c r="C99" i="24"/>
  <c r="D87" i="4"/>
  <c r="C91" i="24"/>
  <c r="D79" i="4"/>
  <c r="C83" i="24"/>
  <c r="D71" i="4"/>
  <c r="C75" i="24"/>
  <c r="D63" i="4"/>
  <c r="C67" i="24"/>
  <c r="D55" i="4"/>
  <c r="C59" i="24"/>
  <c r="D47" i="4"/>
  <c r="C51" i="24"/>
  <c r="D39" i="4"/>
  <c r="C43" i="24"/>
  <c r="D31" i="4"/>
  <c r="A33" i="25" s="1"/>
  <c r="C35" i="24"/>
  <c r="D23" i="4"/>
  <c r="A25" i="25" s="1"/>
  <c r="C27" i="24"/>
  <c r="C19" i="24"/>
  <c r="D15" i="4"/>
  <c r="A17" i="25" s="1"/>
  <c r="C11" i="24"/>
  <c r="D7" i="4"/>
  <c r="A9" i="25" s="1"/>
  <c r="C267" i="24"/>
  <c r="C203" i="24"/>
  <c r="C18" i="24"/>
  <c r="D92" i="4"/>
  <c r="D84" i="4"/>
  <c r="D76" i="4"/>
  <c r="D68" i="4"/>
  <c r="D60" i="4"/>
  <c r="D52" i="4"/>
  <c r="D44" i="4"/>
  <c r="D36" i="4"/>
  <c r="D28" i="4"/>
  <c r="A30" i="25" s="1"/>
  <c r="D20" i="4"/>
  <c r="A22" i="25" s="1"/>
  <c r="C282" i="24"/>
  <c r="C274" i="24"/>
  <c r="C266" i="24"/>
  <c r="C258" i="24"/>
  <c r="C250" i="24"/>
  <c r="C242" i="24"/>
  <c r="C234" i="24"/>
  <c r="C226" i="24"/>
  <c r="C218" i="24"/>
  <c r="C210" i="24"/>
  <c r="C202" i="24"/>
  <c r="C194" i="24"/>
  <c r="C186" i="24"/>
  <c r="C178" i="24"/>
  <c r="C170" i="24"/>
  <c r="C162" i="24"/>
  <c r="C154" i="24"/>
  <c r="C146" i="24"/>
  <c r="C138" i="24"/>
  <c r="C130" i="24"/>
  <c r="C122" i="24"/>
  <c r="C114" i="24"/>
  <c r="C106" i="24"/>
  <c r="C98" i="24"/>
  <c r="C90" i="24"/>
  <c r="C82" i="24"/>
  <c r="C74" i="24"/>
  <c r="C66" i="24"/>
  <c r="C58" i="24"/>
  <c r="C50" i="24"/>
  <c r="C42" i="24"/>
  <c r="C34" i="24"/>
  <c r="C26" i="24"/>
  <c r="C17" i="24"/>
  <c r="D163" i="4"/>
  <c r="D155" i="4"/>
  <c r="D147" i="4"/>
  <c r="D139" i="4"/>
  <c r="D131" i="4"/>
  <c r="D123" i="4"/>
  <c r="D115" i="4"/>
  <c r="D107" i="4"/>
  <c r="D99" i="4"/>
  <c r="D91" i="4"/>
  <c r="D83" i="4"/>
  <c r="D75" i="4"/>
  <c r="D67" i="4"/>
  <c r="D59" i="4"/>
  <c r="D51" i="4"/>
  <c r="D43" i="4"/>
  <c r="D35" i="4"/>
  <c r="D27" i="4"/>
  <c r="A29" i="25" s="1"/>
  <c r="D19" i="4"/>
  <c r="A21" i="25" s="1"/>
  <c r="D10" i="4"/>
  <c r="A12" i="25" s="1"/>
  <c r="D6" i="4"/>
  <c r="A8" i="25" s="1"/>
  <c r="C297" i="24"/>
  <c r="C289" i="24"/>
  <c r="C281" i="24"/>
  <c r="C273" i="24"/>
  <c r="C265" i="24"/>
  <c r="C257" i="24"/>
  <c r="C249" i="24"/>
  <c r="C241" i="24"/>
  <c r="C233" i="24"/>
  <c r="C225" i="24"/>
  <c r="C217" i="24"/>
  <c r="C209" i="24"/>
  <c r="C201" i="24"/>
  <c r="C193" i="24"/>
  <c r="C185" i="24"/>
  <c r="C177" i="24"/>
  <c r="C169" i="24"/>
  <c r="C161" i="24"/>
  <c r="C153" i="24"/>
  <c r="C145" i="24"/>
  <c r="C137" i="24"/>
  <c r="C129" i="24"/>
  <c r="C121" i="24"/>
  <c r="C113" i="24"/>
  <c r="C105" i="24"/>
  <c r="C97" i="24"/>
  <c r="C89" i="24"/>
  <c r="C81" i="24"/>
  <c r="C73" i="24"/>
  <c r="C65" i="24"/>
  <c r="C57" i="24"/>
  <c r="C49" i="24"/>
  <c r="C41" i="24"/>
  <c r="C33" i="24"/>
  <c r="C25" i="24"/>
  <c r="C16" i="24"/>
  <c r="D58" i="4"/>
  <c r="D50" i="4"/>
  <c r="D42" i="4"/>
  <c r="D34" i="4"/>
  <c r="D26" i="4"/>
  <c r="A28" i="25" s="1"/>
  <c r="D18" i="4"/>
  <c r="A20" i="25" s="1"/>
  <c r="D297" i="4"/>
  <c r="D289" i="4"/>
  <c r="D281" i="4"/>
  <c r="D273" i="4"/>
  <c r="D265" i="4"/>
  <c r="D257" i="4"/>
  <c r="D249" i="4"/>
  <c r="D241" i="4"/>
  <c r="D233" i="4"/>
  <c r="D225" i="4"/>
  <c r="D217" i="4"/>
  <c r="D209" i="4"/>
  <c r="D201" i="4"/>
  <c r="D193" i="4"/>
  <c r="D185" i="4"/>
  <c r="D177" i="4"/>
  <c r="D169" i="4"/>
  <c r="D161" i="4"/>
  <c r="D153" i="4"/>
  <c r="D145" i="4"/>
  <c r="D137" i="4"/>
  <c r="D129" i="4"/>
  <c r="D121" i="4"/>
  <c r="D113" i="4"/>
  <c r="D105" i="4"/>
  <c r="D97" i="4"/>
  <c r="D89" i="4"/>
  <c r="D81" i="4"/>
  <c r="D73" i="4"/>
  <c r="D65" i="4"/>
  <c r="D57" i="4"/>
  <c r="D49" i="4"/>
  <c r="D41" i="4"/>
  <c r="D33" i="4"/>
  <c r="D25" i="4"/>
  <c r="A27" i="25" s="1"/>
  <c r="D8" i="4"/>
  <c r="A10" i="25" s="1"/>
  <c r="C167" i="24"/>
  <c r="C151" i="24"/>
  <c r="C143" i="24"/>
  <c r="C135" i="24"/>
  <c r="C127" i="24"/>
  <c r="C119" i="24"/>
  <c r="C111" i="24"/>
  <c r="C103" i="24"/>
  <c r="C87" i="24"/>
  <c r="C79" i="24"/>
  <c r="C71" i="24"/>
  <c r="C63" i="24"/>
  <c r="C55" i="24"/>
  <c r="C47" i="24"/>
  <c r="C39" i="24"/>
  <c r="C31" i="24"/>
  <c r="D296" i="4"/>
  <c r="D288" i="4"/>
  <c r="D280" i="4"/>
  <c r="D272" i="4"/>
  <c r="D264" i="4"/>
  <c r="D256" i="4"/>
  <c r="D248" i="4"/>
  <c r="D240" i="4"/>
  <c r="D232" i="4"/>
  <c r="D224" i="4"/>
  <c r="D216" i="4"/>
  <c r="D208" i="4"/>
  <c r="D200" i="4"/>
  <c r="D192" i="4"/>
  <c r="D184" i="4"/>
  <c r="D176" i="4"/>
  <c r="D168" i="4"/>
  <c r="D160" i="4"/>
  <c r="D152" i="4"/>
  <c r="D144" i="4"/>
  <c r="D136" i="4"/>
  <c r="D128" i="4"/>
  <c r="D120" i="4"/>
  <c r="D112" i="4"/>
  <c r="D104" i="4"/>
  <c r="D96" i="4"/>
  <c r="D88" i="4"/>
  <c r="D80" i="4"/>
  <c r="D72" i="4"/>
  <c r="D64" i="4"/>
  <c r="D56" i="4"/>
  <c r="D48" i="4"/>
  <c r="D40" i="4"/>
  <c r="D32" i="4"/>
  <c r="D24" i="4"/>
  <c r="A26" i="25" s="1"/>
  <c r="C46" i="24"/>
  <c r="B21" i="24"/>
  <c r="D17" i="4"/>
  <c r="A19" i="25" s="1"/>
  <c r="B8" i="24"/>
  <c r="B7" i="24"/>
  <c r="C10" i="24"/>
  <c r="C8" i="24"/>
  <c r="B6" i="24"/>
  <c r="C7" i="24"/>
  <c r="B9" i="24"/>
  <c r="K184" i="24" a="1"/>
  <c r="K184" i="24" s="1"/>
  <c r="K178" i="24" a="1"/>
  <c r="K178" i="24" s="1"/>
  <c r="K126" i="24" a="1"/>
  <c r="K126" i="24" s="1"/>
  <c r="K118" i="24" a="1"/>
  <c r="K118" i="24" s="1"/>
  <c r="K255" i="24" a="1"/>
  <c r="K255" i="24" s="1"/>
  <c r="K159" i="24" a="1"/>
  <c r="K159" i="24" s="1"/>
  <c r="K151" i="24" a="1"/>
  <c r="K151" i="24" s="1"/>
  <c r="K143" i="24" a="1"/>
  <c r="K143" i="24" s="1"/>
  <c r="K71" i="24" a="1"/>
  <c r="K71" i="24" s="1"/>
  <c r="K25" i="24" a="1"/>
  <c r="K25" i="24" s="1"/>
  <c r="K17" i="24" a="1"/>
  <c r="K17" i="24" s="1"/>
  <c r="K276" i="24" a="1"/>
  <c r="K276" i="24" s="1"/>
  <c r="K228" i="24" a="1"/>
  <c r="K228" i="24" s="1"/>
  <c r="K196" i="24" a="1"/>
  <c r="K196" i="24" s="1"/>
  <c r="K164" i="24" a="1"/>
  <c r="K164" i="24" s="1"/>
  <c r="K140" i="24" a="1"/>
  <c r="K140" i="24" s="1"/>
  <c r="K132" i="24" a="1"/>
  <c r="K132" i="24" s="1"/>
  <c r="K124" i="24" a="1"/>
  <c r="K124" i="24" s="1"/>
  <c r="K108" i="24" a="1"/>
  <c r="K108" i="24" s="1"/>
  <c r="K100" i="24" a="1"/>
  <c r="K100" i="24" s="1"/>
  <c r="K92" i="24" a="1"/>
  <c r="K92" i="24" s="1"/>
  <c r="K84" i="24" a="1"/>
  <c r="K84" i="24" s="1"/>
  <c r="K68" i="24" a="1"/>
  <c r="K68" i="24" s="1"/>
  <c r="K44" i="24" a="1"/>
  <c r="K44" i="24" s="1"/>
  <c r="K36" i="24" a="1"/>
  <c r="K36" i="24" s="1"/>
  <c r="K297" i="24" a="1"/>
  <c r="K297" i="24" s="1"/>
  <c r="K289" i="24" a="1"/>
  <c r="K289" i="24" s="1"/>
  <c r="K281" i="24" a="1"/>
  <c r="K281" i="24" s="1"/>
  <c r="K265" i="24" a="1"/>
  <c r="K265" i="24" s="1"/>
  <c r="K257" i="24" a="1"/>
  <c r="K257" i="24" s="1"/>
  <c r="K249" i="24" a="1"/>
  <c r="K249" i="24" s="1"/>
  <c r="K241" i="24" a="1"/>
  <c r="K241" i="24" s="1"/>
  <c r="K233" i="24" a="1"/>
  <c r="K233" i="24" s="1"/>
  <c r="K225" i="24" a="1"/>
  <c r="K225" i="24" s="1"/>
  <c r="K217" i="24" a="1"/>
  <c r="K217" i="24" s="1"/>
  <c r="K209" i="24" a="1"/>
  <c r="K209" i="24" s="1"/>
  <c r="K201" i="24" a="1"/>
  <c r="K201" i="24" s="1"/>
  <c r="K193" i="24" a="1"/>
  <c r="K193" i="24" s="1"/>
  <c r="K185" i="24" a="1"/>
  <c r="K185" i="24" s="1"/>
  <c r="K177" i="24" a="1"/>
  <c r="K177" i="24" s="1"/>
  <c r="K169" i="24" a="1"/>
  <c r="K169" i="24" s="1"/>
  <c r="K161" i="24" a="1"/>
  <c r="K161" i="24" s="1"/>
  <c r="K153" i="24" a="1"/>
  <c r="K153" i="24" s="1"/>
  <c r="K145" i="24" a="1"/>
  <c r="K145" i="24" s="1"/>
  <c r="K137" i="24" a="1"/>
  <c r="K137" i="24" s="1"/>
  <c r="K129" i="24" a="1"/>
  <c r="K129" i="24" s="1"/>
  <c r="K121" i="24" a="1"/>
  <c r="K121" i="24" s="1"/>
  <c r="K113" i="24" a="1"/>
  <c r="K113" i="24" s="1"/>
  <c r="K105" i="24" a="1"/>
  <c r="K105" i="24" s="1"/>
  <c r="K81" i="24" a="1"/>
  <c r="K81" i="24" s="1"/>
  <c r="K73" i="24" a="1"/>
  <c r="K73" i="24" s="1"/>
  <c r="K65" i="24" a="1"/>
  <c r="K65" i="24" s="1"/>
  <c r="K57" i="24" a="1"/>
  <c r="K57" i="24" s="1"/>
  <c r="K49" i="24" a="1"/>
  <c r="K49" i="24" s="1"/>
  <c r="K41" i="24" a="1"/>
  <c r="K41" i="24" s="1"/>
  <c r="K33" i="24" a="1"/>
  <c r="K33" i="24" s="1"/>
  <c r="K287" i="24" a="1"/>
  <c r="K287" i="24" s="1"/>
  <c r="K229" i="24" a="1"/>
  <c r="K229" i="24" s="1"/>
  <c r="K171" i="24" a="1"/>
  <c r="K171" i="24" s="1"/>
  <c r="K111" i="24" a="1"/>
  <c r="K111" i="24" s="1"/>
  <c r="K271" i="24" a="1"/>
  <c r="K271" i="24" s="1"/>
  <c r="K239" i="24" a="1"/>
  <c r="K239" i="24" s="1"/>
  <c r="K191" i="24" a="1"/>
  <c r="K191" i="24" s="1"/>
  <c r="K300" i="24" a="1"/>
  <c r="K300" i="24" s="1"/>
  <c r="K260" i="24" a="1"/>
  <c r="K260" i="24" s="1"/>
  <c r="K244" i="24" a="1"/>
  <c r="K244" i="24" s="1"/>
  <c r="K220" i="24" a="1"/>
  <c r="K220" i="24" s="1"/>
  <c r="K188" i="24" a="1"/>
  <c r="K188" i="24" s="1"/>
  <c r="K156" i="24" a="1"/>
  <c r="K156" i="24" s="1"/>
  <c r="K76" i="24" a="1"/>
  <c r="K76" i="24" s="1"/>
  <c r="K28" i="24" a="1"/>
  <c r="K28" i="24" s="1"/>
  <c r="K27" i="24" a="1"/>
  <c r="K27" i="24" s="1"/>
  <c r="K19" i="24" a="1"/>
  <c r="K19" i="24" s="1"/>
  <c r="K11" i="24" a="1"/>
  <c r="K11" i="24" s="1"/>
  <c r="K294" i="24" a="1"/>
  <c r="K294" i="24" s="1"/>
  <c r="K286" i="24" a="1"/>
  <c r="K286" i="24" s="1"/>
  <c r="K278" i="24" a="1"/>
  <c r="K278" i="24" s="1"/>
  <c r="K270" i="24" a="1"/>
  <c r="K270" i="24" s="1"/>
  <c r="K262" i="24" a="1"/>
  <c r="K262" i="24" s="1"/>
  <c r="K254" i="24" a="1"/>
  <c r="K254" i="24" s="1"/>
  <c r="K246" i="24" a="1"/>
  <c r="K246" i="24" s="1"/>
  <c r="K238" i="24" a="1"/>
  <c r="K238" i="24" s="1"/>
  <c r="K230" i="24" a="1"/>
  <c r="K230" i="24" s="1"/>
  <c r="K222" i="24" a="1"/>
  <c r="K222" i="24" s="1"/>
  <c r="K206" i="24" a="1"/>
  <c r="K206" i="24" s="1"/>
  <c r="K198" i="24" a="1"/>
  <c r="K198" i="24" s="1"/>
  <c r="K190" i="24" a="1"/>
  <c r="K190" i="24" s="1"/>
  <c r="K182" i="24" a="1"/>
  <c r="K182" i="24" s="1"/>
  <c r="K174" i="24" a="1"/>
  <c r="K174" i="24" s="1"/>
  <c r="K166" i="24" a="1"/>
  <c r="K166" i="24" s="1"/>
  <c r="K158" i="24" a="1"/>
  <c r="K158" i="24" s="1"/>
  <c r="K150" i="24" a="1"/>
  <c r="K150" i="24" s="1"/>
  <c r="K142" i="24" a="1"/>
  <c r="K142" i="24" s="1"/>
  <c r="K110" i="24" a="1"/>
  <c r="K110" i="24" s="1"/>
  <c r="K102" i="24" a="1"/>
  <c r="K102" i="24" s="1"/>
  <c r="K94" i="24" a="1"/>
  <c r="K94" i="24" s="1"/>
  <c r="K86" i="24" a="1"/>
  <c r="K86" i="24" s="1"/>
  <c r="K78" i="24" a="1"/>
  <c r="K78" i="24" s="1"/>
  <c r="K70" i="24" a="1"/>
  <c r="K70" i="24" s="1"/>
  <c r="K62" i="24" a="1"/>
  <c r="K62" i="24" s="1"/>
  <c r="K54" i="24" a="1"/>
  <c r="K54" i="24" s="1"/>
  <c r="K46" i="24" a="1"/>
  <c r="K46" i="24" s="1"/>
  <c r="K221" i="24" a="1"/>
  <c r="K221" i="24" s="1"/>
  <c r="K163" i="24" a="1"/>
  <c r="K163" i="24" s="1"/>
  <c r="K104" i="24" a="1"/>
  <c r="K104" i="24" s="1"/>
  <c r="K12" i="24" a="1"/>
  <c r="K12" i="24" s="1"/>
  <c r="K183" i="24" a="1"/>
  <c r="K183" i="24" s="1"/>
  <c r="K87" i="24" a="1"/>
  <c r="K87" i="24" s="1"/>
  <c r="K39" i="24" a="1"/>
  <c r="K39" i="24" s="1"/>
  <c r="K284" i="24" a="1"/>
  <c r="K284" i="24" s="1"/>
  <c r="K180" i="24" a="1"/>
  <c r="K180" i="24" s="1"/>
  <c r="K299" i="24" a="1"/>
  <c r="K299" i="24" s="1"/>
  <c r="K291" i="24" a="1"/>
  <c r="K291" i="24" s="1"/>
  <c r="K283" i="24" a="1"/>
  <c r="K283" i="24" s="1"/>
  <c r="K275" i="24" a="1"/>
  <c r="K275" i="24" s="1"/>
  <c r="K267" i="24" a="1"/>
  <c r="K267" i="24" s="1"/>
  <c r="K259" i="24" a="1"/>
  <c r="K259" i="24" s="1"/>
  <c r="K251" i="24" a="1"/>
  <c r="K251" i="24" s="1"/>
  <c r="K243" i="24" a="1"/>
  <c r="K243" i="24" s="1"/>
  <c r="K235" i="24" a="1"/>
  <c r="K235" i="24" s="1"/>
  <c r="K227" i="24" a="1"/>
  <c r="K227" i="24" s="1"/>
  <c r="K219" i="24" a="1"/>
  <c r="K219" i="24" s="1"/>
  <c r="K211" i="24" a="1"/>
  <c r="K211" i="24" s="1"/>
  <c r="K203" i="24" a="1"/>
  <c r="K203" i="24" s="1"/>
  <c r="K195" i="24" a="1"/>
  <c r="K195" i="24" s="1"/>
  <c r="K187" i="24" a="1"/>
  <c r="K187" i="24" s="1"/>
  <c r="K179" i="24" a="1"/>
  <c r="K179" i="24" s="1"/>
  <c r="K147" i="24" a="1"/>
  <c r="K147" i="24" s="1"/>
  <c r="K139" i="24" a="1"/>
  <c r="K139" i="24" s="1"/>
  <c r="K131" i="24" a="1"/>
  <c r="K131" i="24" s="1"/>
  <c r="K123" i="24" a="1"/>
  <c r="K123" i="24" s="1"/>
  <c r="K115" i="24" a="1"/>
  <c r="K115" i="24" s="1"/>
  <c r="K107" i="24" a="1"/>
  <c r="K107" i="24" s="1"/>
  <c r="K99" i="24" a="1"/>
  <c r="K99" i="24" s="1"/>
  <c r="K91" i="24" a="1"/>
  <c r="K91" i="24" s="1"/>
  <c r="K83" i="24" a="1"/>
  <c r="K83" i="24" s="1"/>
  <c r="K67" i="24" a="1"/>
  <c r="K67" i="24" s="1"/>
  <c r="K59" i="24" a="1"/>
  <c r="K59" i="24" s="1"/>
  <c r="K51" i="24" a="1"/>
  <c r="K51" i="24" s="1"/>
  <c r="K43" i="24" a="1"/>
  <c r="K43" i="24" s="1"/>
  <c r="K35" i="24" a="1"/>
  <c r="K35" i="24" s="1"/>
  <c r="K273" i="24" a="1"/>
  <c r="K273" i="24" s="1"/>
  <c r="K214" i="24" a="1"/>
  <c r="K214" i="24" s="1"/>
  <c r="K155" i="24" a="1"/>
  <c r="K155" i="24" s="1"/>
  <c r="K97" i="24" a="1"/>
  <c r="K97" i="24" s="1"/>
  <c r="K38" i="24" a="1"/>
  <c r="K38" i="24" s="1"/>
  <c r="K20" i="24" a="1"/>
  <c r="K20" i="24" s="1"/>
  <c r="K263" i="24" a="1"/>
  <c r="K263" i="24" s="1"/>
  <c r="K231" i="24" a="1"/>
  <c r="K231" i="24" s="1"/>
  <c r="K199" i="24" a="1"/>
  <c r="K199" i="24" s="1"/>
  <c r="K119" i="24" a="1"/>
  <c r="K119" i="24" s="1"/>
  <c r="K79" i="24" a="1"/>
  <c r="K79" i="24" s="1"/>
  <c r="K63" i="24" a="1"/>
  <c r="K63" i="24" s="1"/>
  <c r="K212" i="24" a="1"/>
  <c r="K212" i="24" s="1"/>
  <c r="K204" i="24" a="1"/>
  <c r="K204" i="24" s="1"/>
  <c r="K172" i="24" a="1"/>
  <c r="K172" i="24" s="1"/>
  <c r="K116" i="24" a="1"/>
  <c r="K116" i="24" s="1"/>
  <c r="K13" i="24" a="1"/>
  <c r="K13" i="24" s="1"/>
  <c r="K272" i="24" a="1"/>
  <c r="K272" i="24" s="1"/>
  <c r="K248" i="24" a="1"/>
  <c r="K248" i="24" s="1"/>
  <c r="K216" i="24" a="1"/>
  <c r="K216" i="24" s="1"/>
  <c r="K176" i="24" a="1"/>
  <c r="K176" i="24" s="1"/>
  <c r="K152" i="24" a="1"/>
  <c r="K152" i="24" s="1"/>
  <c r="K144" i="24" a="1"/>
  <c r="K144" i="24" s="1"/>
  <c r="K136" i="24" a="1"/>
  <c r="K136" i="24" s="1"/>
  <c r="K128" i="24" a="1"/>
  <c r="K128" i="24" s="1"/>
  <c r="K120" i="24" a="1"/>
  <c r="K120" i="24" s="1"/>
  <c r="K112" i="24" a="1"/>
  <c r="K112" i="24" s="1"/>
  <c r="K96" i="24" a="1"/>
  <c r="K96" i="24" s="1"/>
  <c r="K88" i="24" a="1"/>
  <c r="K88" i="24" s="1"/>
  <c r="K80" i="24" a="1"/>
  <c r="K80" i="24" s="1"/>
  <c r="K72" i="24" a="1"/>
  <c r="K72" i="24" s="1"/>
  <c r="K64" i="24" a="1"/>
  <c r="K64" i="24" s="1"/>
  <c r="K56" i="24" a="1"/>
  <c r="K56" i="24" s="1"/>
  <c r="K48" i="24" a="1"/>
  <c r="K48" i="24" s="1"/>
  <c r="K40" i="24" a="1"/>
  <c r="K40" i="24" s="1"/>
  <c r="K266" i="24" a="1"/>
  <c r="K266" i="24" s="1"/>
  <c r="K148" i="24" a="1"/>
  <c r="K148" i="24" s="1"/>
  <c r="K89" i="24" a="1"/>
  <c r="K89" i="24" s="1"/>
  <c r="K30" i="24" a="1"/>
  <c r="K30" i="24" s="1"/>
  <c r="K135" i="24" a="1"/>
  <c r="K135" i="24" s="1"/>
  <c r="K95" i="24" a="1"/>
  <c r="K95" i="24" s="1"/>
  <c r="K55" i="24" a="1"/>
  <c r="K55" i="24" s="1"/>
  <c r="K31" i="24" a="1"/>
  <c r="K31" i="24" s="1"/>
  <c r="K292" i="24" a="1"/>
  <c r="K292" i="24" s="1"/>
  <c r="K268" i="24" a="1"/>
  <c r="K268" i="24" s="1"/>
  <c r="K252" i="24" a="1"/>
  <c r="K252" i="24" s="1"/>
  <c r="K21" i="24" a="1"/>
  <c r="K21" i="24" s="1"/>
  <c r="K304" i="24" a="1"/>
  <c r="K304" i="24" s="1"/>
  <c r="K296" i="24" a="1"/>
  <c r="K296" i="24" s="1"/>
  <c r="K288" i="24" a="1"/>
  <c r="K288" i="24" s="1"/>
  <c r="K280" i="24" a="1"/>
  <c r="K280" i="24" s="1"/>
  <c r="K264" i="24" a="1"/>
  <c r="K264" i="24" s="1"/>
  <c r="K256" i="24" a="1"/>
  <c r="K256" i="24" s="1"/>
  <c r="K240" i="24" a="1"/>
  <c r="K240" i="24" s="1"/>
  <c r="K232" i="24" a="1"/>
  <c r="K232" i="24" s="1"/>
  <c r="K224" i="24" a="1"/>
  <c r="K224" i="24" s="1"/>
  <c r="K208" i="24" a="1"/>
  <c r="K208" i="24" s="1"/>
  <c r="K168" i="24" a="1"/>
  <c r="K168" i="24" s="1"/>
  <c r="K26" i="24" a="1"/>
  <c r="K26" i="24" s="1"/>
  <c r="K18" i="24" a="1"/>
  <c r="K18" i="24" s="1"/>
  <c r="K10" i="24" a="1"/>
  <c r="K10" i="24" s="1"/>
  <c r="K301" i="24" a="1"/>
  <c r="K301" i="24" s="1"/>
  <c r="K293" i="24" a="1"/>
  <c r="K293" i="24" s="1"/>
  <c r="K285" i="24" a="1"/>
  <c r="K285" i="24" s="1"/>
  <c r="K277" i="24" a="1"/>
  <c r="K277" i="24" s="1"/>
  <c r="K269" i="24" a="1"/>
  <c r="K269" i="24" s="1"/>
  <c r="K261" i="24" a="1"/>
  <c r="K261" i="24" s="1"/>
  <c r="K253" i="24" a="1"/>
  <c r="K253" i="24" s="1"/>
  <c r="K245" i="24" a="1"/>
  <c r="K245" i="24" s="1"/>
  <c r="K237" i="24" a="1"/>
  <c r="K237" i="24" s="1"/>
  <c r="K213" i="24" a="1"/>
  <c r="K213" i="24" s="1"/>
  <c r="K205" i="24" a="1"/>
  <c r="K205" i="24" s="1"/>
  <c r="K197" i="24" a="1"/>
  <c r="K197" i="24" s="1"/>
  <c r="K189" i="24" a="1"/>
  <c r="K189" i="24" s="1"/>
  <c r="K181" i="24" a="1"/>
  <c r="K181" i="24" s="1"/>
  <c r="K173" i="24" a="1"/>
  <c r="K173" i="24" s="1"/>
  <c r="K165" i="24" a="1"/>
  <c r="K165" i="24" s="1"/>
  <c r="K157" i="24" a="1"/>
  <c r="K157" i="24" s="1"/>
  <c r="K149" i="24" a="1"/>
  <c r="K149" i="24" s="1"/>
  <c r="K133" i="24" a="1"/>
  <c r="K133" i="24" s="1"/>
  <c r="K125" i="24" a="1"/>
  <c r="K125" i="24" s="1"/>
  <c r="K117" i="24" a="1"/>
  <c r="K117" i="24" s="1"/>
  <c r="K109" i="24" a="1"/>
  <c r="K109" i="24" s="1"/>
  <c r="K101" i="24" a="1"/>
  <c r="K101" i="24" s="1"/>
  <c r="K93" i="24" a="1"/>
  <c r="K93" i="24" s="1"/>
  <c r="K85" i="24" a="1"/>
  <c r="K85" i="24" s="1"/>
  <c r="K77" i="24" a="1"/>
  <c r="K77" i="24" s="1"/>
  <c r="K69" i="24" a="1"/>
  <c r="K69" i="24" s="1"/>
  <c r="K61" i="24" a="1"/>
  <c r="K61" i="24" s="1"/>
  <c r="K53" i="24" a="1"/>
  <c r="K53" i="24" s="1"/>
  <c r="K37" i="24" a="1"/>
  <c r="K37" i="24" s="1"/>
  <c r="K29" i="24" a="1"/>
  <c r="K29" i="24" s="1"/>
  <c r="K258" i="24" a="1"/>
  <c r="K258" i="24" s="1"/>
  <c r="K200" i="24" a="1"/>
  <c r="K200" i="24" s="1"/>
  <c r="K141" i="24" a="1"/>
  <c r="K141" i="24" s="1"/>
  <c r="K82" i="24" a="1"/>
  <c r="K82" i="24" s="1"/>
  <c r="K22" i="24" a="1"/>
  <c r="K22" i="24" s="1"/>
  <c r="K303" i="24" a="1"/>
  <c r="K303" i="24" s="1"/>
  <c r="K223" i="24" a="1"/>
  <c r="K223" i="24" s="1"/>
  <c r="K215" i="24" a="1"/>
  <c r="K215" i="24" s="1"/>
  <c r="K167" i="24" a="1"/>
  <c r="K167" i="24" s="1"/>
  <c r="K127" i="24" a="1"/>
  <c r="K127" i="24" s="1"/>
  <c r="K103" i="24" a="1"/>
  <c r="K103" i="24" s="1"/>
  <c r="K47" i="24" a="1"/>
  <c r="K47" i="24" s="1"/>
  <c r="K23" i="24" a="1"/>
  <c r="K23" i="24" s="1"/>
  <c r="K15" i="24" a="1"/>
  <c r="K15" i="24" s="1"/>
  <c r="K298" i="24" a="1"/>
  <c r="K298" i="24" s="1"/>
  <c r="K290" i="24" a="1"/>
  <c r="K290" i="24" s="1"/>
  <c r="K234" i="24" a="1"/>
  <c r="K234" i="24" s="1"/>
  <c r="K218" i="24" a="1"/>
  <c r="K218" i="24" s="1"/>
  <c r="K74" i="24" a="1"/>
  <c r="K74" i="24" s="1"/>
  <c r="K66" i="24" a="1"/>
  <c r="K66" i="24" s="1"/>
  <c r="K58" i="24" a="1"/>
  <c r="K58" i="24" s="1"/>
  <c r="K50" i="24" a="1"/>
  <c r="K50" i="24" s="1"/>
  <c r="K42" i="24" a="1"/>
  <c r="K42" i="24" s="1"/>
  <c r="K34" i="24" a="1"/>
  <c r="K34" i="24" s="1"/>
  <c r="K250" i="24" a="1"/>
  <c r="K250" i="24" s="1"/>
  <c r="K192" i="24" a="1"/>
  <c r="K192" i="24" s="1"/>
  <c r="K134" i="24" a="1"/>
  <c r="K134" i="24" s="1"/>
  <c r="K75" i="24" a="1"/>
  <c r="K75" i="24" s="1"/>
  <c r="K14" i="24" a="1"/>
  <c r="K14" i="24" s="1"/>
  <c r="H6" i="24" l="1"/>
  <c r="H95" i="24"/>
  <c r="I8" i="24"/>
  <c r="J8" i="24"/>
  <c r="H280" i="24"/>
  <c r="H270" i="24"/>
  <c r="H234" i="24"/>
  <c r="H55" i="24"/>
  <c r="I9" i="24"/>
  <c r="J9" i="24"/>
  <c r="H91" i="24"/>
  <c r="AI6" i="25"/>
  <c r="AG6" i="25"/>
  <c r="P6" i="25"/>
  <c r="H152" i="24"/>
  <c r="H291" i="24"/>
  <c r="C6" i="24"/>
  <c r="H97" i="24"/>
  <c r="H206" i="24"/>
  <c r="H132" i="24"/>
  <c r="H290" i="24"/>
  <c r="H102" i="24"/>
  <c r="AA5" i="25"/>
  <c r="H11" i="24"/>
  <c r="AG5" i="25"/>
  <c r="P5" i="25"/>
  <c r="AI5" i="25" s="1"/>
  <c r="H7" i="24" s="1"/>
  <c r="H201" i="24"/>
  <c r="H261" i="24"/>
  <c r="H159" i="24"/>
  <c r="H18" i="24"/>
  <c r="H255" i="24"/>
  <c r="H115" i="24"/>
  <c r="H176" i="24"/>
  <c r="H106" i="24"/>
  <c r="H107" i="24"/>
  <c r="H24" i="24"/>
  <c r="H229" i="24"/>
  <c r="H302" i="24"/>
  <c r="H16" i="24"/>
  <c r="H304" i="24"/>
  <c r="H282" i="24"/>
  <c r="H13" i="24"/>
  <c r="H220" i="24"/>
  <c r="H300" i="24"/>
  <c r="H212" i="24"/>
  <c r="H301" i="24"/>
  <c r="H253" i="24"/>
  <c r="H245" i="24"/>
  <c r="H151" i="24"/>
  <c r="H127" i="24"/>
  <c r="H33" i="24"/>
  <c r="H73" i="24"/>
  <c r="H25" i="24"/>
  <c r="H68" i="24"/>
  <c r="H57" i="24"/>
  <c r="H44" i="24"/>
  <c r="H163" i="24"/>
  <c r="H200" i="24"/>
  <c r="H118" i="24"/>
  <c r="H119" i="24"/>
  <c r="H48" i="24"/>
  <c r="H50" i="24"/>
  <c r="H99" i="24"/>
  <c r="H40" i="24"/>
  <c r="H221" i="24"/>
  <c r="H23" i="24"/>
  <c r="H36" i="24"/>
  <c r="H258" i="24"/>
  <c r="H26" i="24"/>
  <c r="H237" i="24"/>
  <c r="H54" i="24"/>
  <c r="H266" i="24"/>
  <c r="H113" i="24"/>
  <c r="H53" i="24"/>
  <c r="H29" i="24"/>
  <c r="H72" i="24"/>
  <c r="H86" i="24"/>
  <c r="H94" i="24"/>
  <c r="H70" i="24"/>
  <c r="H143" i="24"/>
  <c r="H211" i="24"/>
  <c r="H224" i="24"/>
  <c r="H130" i="24"/>
  <c r="H131" i="24"/>
  <c r="H60" i="24"/>
  <c r="H74" i="24"/>
  <c r="H111" i="24"/>
  <c r="H52" i="24"/>
  <c r="H42" i="24"/>
  <c r="H39" i="24"/>
  <c r="H49" i="24"/>
  <c r="H284" i="24"/>
  <c r="H65" i="24"/>
  <c r="H92" i="24"/>
  <c r="H289" i="24"/>
  <c r="H133" i="24"/>
  <c r="H278" i="24"/>
  <c r="H209" i="24"/>
  <c r="H149" i="24"/>
  <c r="H85" i="24"/>
  <c r="H116" i="24"/>
  <c r="H108" i="24"/>
  <c r="H84" i="24"/>
  <c r="H59" i="24"/>
  <c r="H223" i="24"/>
  <c r="H236" i="24"/>
  <c r="H154" i="24"/>
  <c r="H155" i="24"/>
  <c r="H96" i="24"/>
  <c r="H98" i="24"/>
  <c r="H123" i="24"/>
  <c r="H88" i="24"/>
  <c r="H66" i="24"/>
  <c r="H63" i="24"/>
  <c r="H61" i="24"/>
  <c r="H297" i="24"/>
  <c r="H78" i="24"/>
  <c r="H145" i="24"/>
  <c r="H174" i="24"/>
  <c r="H19" i="24"/>
  <c r="H103" i="24"/>
  <c r="H43" i="24"/>
  <c r="H257" i="24"/>
  <c r="H124" i="24"/>
  <c r="H121" i="24"/>
  <c r="H110" i="24"/>
  <c r="H15" i="24"/>
  <c r="H235" i="24"/>
  <c r="H248" i="24"/>
  <c r="H178" i="24"/>
  <c r="H167" i="24"/>
  <c r="H144" i="24"/>
  <c r="H122" i="24"/>
  <c r="H135" i="24"/>
  <c r="H112" i="24"/>
  <c r="H90" i="24"/>
  <c r="H35" i="24"/>
  <c r="H37" i="24"/>
  <c r="H75" i="24"/>
  <c r="H14" i="24"/>
  <c r="H105" i="24"/>
  <c r="H158" i="24"/>
  <c r="H198" i="24"/>
  <c r="H10" i="24"/>
  <c r="H197" i="24"/>
  <c r="H293" i="24"/>
  <c r="H125" i="24"/>
  <c r="H165" i="24"/>
  <c r="H150" i="24"/>
  <c r="H21" i="24"/>
  <c r="H259" i="24"/>
  <c r="H272" i="24"/>
  <c r="H202" i="24"/>
  <c r="H179" i="24"/>
  <c r="H168" i="24"/>
  <c r="H134" i="24"/>
  <c r="H147" i="24"/>
  <c r="H136" i="24"/>
  <c r="H114" i="24"/>
  <c r="H153" i="24"/>
  <c r="H62" i="24"/>
  <c r="H100" i="24"/>
  <c r="H87" i="24"/>
  <c r="H117" i="24"/>
  <c r="H250" i="24"/>
  <c r="H276" i="24"/>
  <c r="H30" i="24"/>
  <c r="H46" i="24"/>
  <c r="H79" i="24"/>
  <c r="H139" i="24"/>
  <c r="H17" i="24"/>
  <c r="H204" i="24"/>
  <c r="H213" i="24"/>
  <c r="H177" i="24"/>
  <c r="H164" i="24"/>
  <c r="H239" i="24"/>
  <c r="H271" i="24"/>
  <c r="H283" i="24"/>
  <c r="H296" i="24"/>
  <c r="H214" i="24"/>
  <c r="H203" i="24"/>
  <c r="H192" i="24"/>
  <c r="H146" i="24"/>
  <c r="H171" i="24"/>
  <c r="H148" i="24"/>
  <c r="H126" i="24"/>
  <c r="H166" i="24"/>
  <c r="H101" i="24"/>
  <c r="H76" i="24"/>
  <c r="H157" i="24"/>
  <c r="H262" i="24"/>
  <c r="H56" i="24"/>
  <c r="H187" i="24"/>
  <c r="H41" i="24"/>
  <c r="H142" i="24"/>
  <c r="H225" i="24"/>
  <c r="H189" i="24"/>
  <c r="H190" i="24"/>
  <c r="H32" i="24"/>
  <c r="H45" i="24"/>
  <c r="H226" i="24"/>
  <c r="H227" i="24"/>
  <c r="H216" i="24"/>
  <c r="H170" i="24"/>
  <c r="H195" i="24"/>
  <c r="H184" i="24"/>
  <c r="H138" i="24"/>
  <c r="H180" i="24"/>
  <c r="H129" i="24"/>
  <c r="H140" i="24"/>
  <c r="H233" i="24"/>
  <c r="H172" i="24"/>
  <c r="H27" i="24"/>
  <c r="H69" i="24"/>
  <c r="H77" i="24"/>
  <c r="H281" i="24"/>
  <c r="H294" i="24"/>
  <c r="H156" i="24"/>
  <c r="H238" i="24"/>
  <c r="H241" i="24"/>
  <c r="H217" i="24"/>
  <c r="H80" i="24"/>
  <c r="H141" i="24"/>
  <c r="H274" i="24"/>
  <c r="H251" i="24"/>
  <c r="H240" i="24"/>
  <c r="H194" i="24"/>
  <c r="H219" i="24"/>
  <c r="H208" i="24"/>
  <c r="H162" i="24"/>
  <c r="H205" i="24"/>
  <c r="H182" i="24"/>
  <c r="H169" i="24"/>
  <c r="H285" i="24"/>
  <c r="H185" i="24"/>
  <c r="H28" i="24"/>
  <c r="H83" i="24"/>
  <c r="H173" i="24"/>
  <c r="H137" i="24"/>
  <c r="H12" i="24"/>
  <c r="H222" i="24"/>
  <c r="H252" i="24"/>
  <c r="H254" i="24"/>
  <c r="H228" i="24"/>
  <c r="H269" i="24"/>
  <c r="H104" i="24"/>
  <c r="H273" i="24"/>
  <c r="H298" i="24"/>
  <c r="H275" i="24"/>
  <c r="H264" i="24"/>
  <c r="H218" i="24"/>
  <c r="H243" i="24"/>
  <c r="H232" i="24"/>
  <c r="H186" i="24"/>
  <c r="H230" i="24"/>
  <c r="H246" i="24"/>
  <c r="H181" i="24"/>
  <c r="H38" i="24"/>
  <c r="H196" i="24"/>
  <c r="H81" i="24"/>
  <c r="H109" i="24"/>
  <c r="H67" i="24"/>
  <c r="H31" i="24"/>
  <c r="H47" i="24"/>
  <c r="H22" i="24"/>
  <c r="H260" i="24"/>
  <c r="H265" i="24"/>
  <c r="H292" i="24"/>
  <c r="H268" i="24"/>
  <c r="H183" i="24"/>
  <c r="H128" i="24"/>
  <c r="H58" i="24"/>
  <c r="H89" i="24"/>
  <c r="H287" i="24"/>
  <c r="H288" i="24"/>
  <c r="H242" i="24"/>
  <c r="H267" i="24"/>
  <c r="H256" i="24"/>
  <c r="H210" i="24"/>
  <c r="H244" i="24"/>
  <c r="H51" i="24"/>
  <c r="H193" i="24"/>
  <c r="H64" i="24"/>
  <c r="H249" i="24"/>
  <c r="H93" i="24"/>
  <c r="H188" i="24"/>
  <c r="H161" i="24"/>
  <c r="H71" i="24"/>
  <c r="H34" i="24"/>
  <c r="H286" i="24"/>
  <c r="H277" i="24"/>
  <c r="H20" i="24"/>
  <c r="A133" i="24"/>
  <c r="A131" i="25"/>
  <c r="A172" i="24"/>
  <c r="A170" i="25"/>
  <c r="A206" i="24"/>
  <c r="A204" i="25"/>
  <c r="A44" i="24"/>
  <c r="A42" i="25"/>
  <c r="A140" i="24"/>
  <c r="A138" i="25"/>
  <c r="A236" i="24"/>
  <c r="A234" i="25"/>
  <c r="A109" i="24"/>
  <c r="A107" i="25"/>
  <c r="A205" i="24"/>
  <c r="A203" i="25"/>
  <c r="A301" i="24"/>
  <c r="A299" i="25"/>
  <c r="A47" i="24"/>
  <c r="A45" i="25"/>
  <c r="A143" i="24"/>
  <c r="A141" i="25"/>
  <c r="A43" i="24"/>
  <c r="A41" i="25"/>
  <c r="A91" i="24"/>
  <c r="A89" i="25"/>
  <c r="A139" i="24"/>
  <c r="A137" i="25"/>
  <c r="A94" i="24"/>
  <c r="A92" i="25"/>
  <c r="A142" i="24"/>
  <c r="A140" i="25"/>
  <c r="A190" i="24"/>
  <c r="A188" i="25"/>
  <c r="A238" i="24"/>
  <c r="A236" i="25"/>
  <c r="A286" i="24"/>
  <c r="A284" i="25"/>
  <c r="A237" i="24"/>
  <c r="A235" i="25"/>
  <c r="A107" i="24"/>
  <c r="A105" i="25"/>
  <c r="A52" i="24"/>
  <c r="A50" i="25"/>
  <c r="A148" i="24"/>
  <c r="A146" i="25"/>
  <c r="A244" i="24"/>
  <c r="A242" i="25"/>
  <c r="A117" i="24"/>
  <c r="A115" i="25"/>
  <c r="A213" i="24"/>
  <c r="A211" i="25"/>
  <c r="A55" i="24"/>
  <c r="A53" i="25"/>
  <c r="A151" i="24"/>
  <c r="A149" i="25"/>
  <c r="A255" i="24"/>
  <c r="A253" i="25"/>
  <c r="A287" i="24"/>
  <c r="A285" i="25"/>
  <c r="A112" i="24"/>
  <c r="A110" i="25"/>
  <c r="A160" i="24"/>
  <c r="A158" i="25"/>
  <c r="A208" i="24"/>
  <c r="A206" i="25"/>
  <c r="A256" i="24"/>
  <c r="A254" i="25"/>
  <c r="A68" i="24"/>
  <c r="A66" i="25"/>
  <c r="A229" i="24"/>
  <c r="A227" i="25"/>
  <c r="A71" i="24"/>
  <c r="A69" i="25"/>
  <c r="A295" i="24"/>
  <c r="A293" i="25"/>
  <c r="A110" i="24"/>
  <c r="A108" i="25"/>
  <c r="A60" i="24"/>
  <c r="A58" i="25"/>
  <c r="A156" i="24"/>
  <c r="A154" i="25"/>
  <c r="A252" i="24"/>
  <c r="A250" i="25"/>
  <c r="A125" i="24"/>
  <c r="A123" i="25"/>
  <c r="A221" i="24"/>
  <c r="A219" i="25"/>
  <c r="A63" i="24"/>
  <c r="A61" i="25"/>
  <c r="A159" i="24"/>
  <c r="A157" i="25"/>
  <c r="A51" i="24"/>
  <c r="A49" i="25"/>
  <c r="A99" i="24"/>
  <c r="A97" i="25"/>
  <c r="A147" i="24"/>
  <c r="A145" i="25"/>
  <c r="A102" i="24"/>
  <c r="A100" i="25"/>
  <c r="A150" i="24"/>
  <c r="A148" i="25"/>
  <c r="A198" i="24"/>
  <c r="A196" i="25"/>
  <c r="A246" i="24"/>
  <c r="A244" i="25"/>
  <c r="A294" i="24"/>
  <c r="A292" i="25"/>
  <c r="A191" i="24"/>
  <c r="A189" i="25"/>
  <c r="A223" i="24"/>
  <c r="A221" i="25"/>
  <c r="A260" i="24"/>
  <c r="A258" i="25"/>
  <c r="A264" i="24"/>
  <c r="A262" i="25"/>
  <c r="A76" i="24"/>
  <c r="A74" i="25"/>
  <c r="A79" i="24"/>
  <c r="A77" i="25"/>
  <c r="A158" i="24"/>
  <c r="A156" i="25"/>
  <c r="A84" i="24"/>
  <c r="A82" i="25"/>
  <c r="A180" i="24"/>
  <c r="A178" i="25"/>
  <c r="A276" i="24"/>
  <c r="A274" i="25"/>
  <c r="A53" i="24"/>
  <c r="A51" i="25"/>
  <c r="A149" i="24"/>
  <c r="A147" i="25"/>
  <c r="A245" i="24"/>
  <c r="A243" i="25"/>
  <c r="A54" i="24"/>
  <c r="A52" i="25"/>
  <c r="A87" i="24"/>
  <c r="A85" i="25"/>
  <c r="A48" i="24"/>
  <c r="A46" i="25"/>
  <c r="A199" i="24"/>
  <c r="A197" i="25"/>
  <c r="A128" i="24"/>
  <c r="A126" i="25"/>
  <c r="A176" i="24"/>
  <c r="A174" i="25"/>
  <c r="A224" i="24"/>
  <c r="A222" i="25"/>
  <c r="A272" i="24"/>
  <c r="A270" i="25"/>
  <c r="A37" i="24"/>
  <c r="A35" i="25"/>
  <c r="A167" i="24"/>
  <c r="A165" i="25"/>
  <c r="A216" i="24"/>
  <c r="A214" i="25"/>
  <c r="A268" i="24"/>
  <c r="A266" i="25"/>
  <c r="A59" i="24"/>
  <c r="A57" i="25"/>
  <c r="A254" i="24"/>
  <c r="A252" i="25"/>
  <c r="A92" i="24"/>
  <c r="A90" i="25"/>
  <c r="A188" i="24"/>
  <c r="A186" i="25"/>
  <c r="A284" i="24"/>
  <c r="A282" i="25"/>
  <c r="A61" i="24"/>
  <c r="A59" i="25"/>
  <c r="A157" i="24"/>
  <c r="A155" i="25"/>
  <c r="A253" i="24"/>
  <c r="A251" i="25"/>
  <c r="A62" i="24"/>
  <c r="A60" i="25"/>
  <c r="A95" i="24"/>
  <c r="A93" i="25"/>
  <c r="A56" i="24"/>
  <c r="A54" i="25"/>
  <c r="A67" i="24"/>
  <c r="A65" i="25"/>
  <c r="A115" i="24"/>
  <c r="A113" i="25"/>
  <c r="A163" i="24"/>
  <c r="A161" i="25"/>
  <c r="A70" i="24"/>
  <c r="A68" i="25"/>
  <c r="A118" i="24"/>
  <c r="A116" i="25"/>
  <c r="A166" i="24"/>
  <c r="A164" i="25"/>
  <c r="A214" i="24"/>
  <c r="A212" i="25"/>
  <c r="A262" i="24"/>
  <c r="A260" i="25"/>
  <c r="A290" i="24"/>
  <c r="A288" i="25"/>
  <c r="A164" i="24"/>
  <c r="A162" i="25"/>
  <c r="A168" i="24"/>
  <c r="A166" i="25"/>
  <c r="A100" i="24"/>
  <c r="A98" i="25"/>
  <c r="A196" i="24"/>
  <c r="A194" i="25"/>
  <c r="A292" i="24"/>
  <c r="A290" i="25"/>
  <c r="A69" i="24"/>
  <c r="A67" i="25"/>
  <c r="A165" i="24"/>
  <c r="A163" i="25"/>
  <c r="A261" i="24"/>
  <c r="A259" i="25"/>
  <c r="A103" i="24"/>
  <c r="A101" i="25"/>
  <c r="A64" i="24"/>
  <c r="A62" i="25"/>
  <c r="A239" i="24"/>
  <c r="A237" i="25"/>
  <c r="A271" i="24"/>
  <c r="A269" i="25"/>
  <c r="A136" i="24"/>
  <c r="A134" i="25"/>
  <c r="A184" i="24"/>
  <c r="A182" i="25"/>
  <c r="A232" i="24"/>
  <c r="A230" i="25"/>
  <c r="A280" i="24"/>
  <c r="A278" i="25"/>
  <c r="A38" i="24"/>
  <c r="A36" i="25"/>
  <c r="A120" i="24"/>
  <c r="A118" i="25"/>
  <c r="A141" i="24"/>
  <c r="A139" i="25"/>
  <c r="A155" i="24"/>
  <c r="A153" i="25"/>
  <c r="A108" i="24"/>
  <c r="A106" i="25"/>
  <c r="A204" i="24"/>
  <c r="A202" i="25"/>
  <c r="A300" i="24"/>
  <c r="A298" i="25"/>
  <c r="A77" i="24"/>
  <c r="A75" i="25"/>
  <c r="A173" i="24"/>
  <c r="A171" i="25"/>
  <c r="A269" i="24"/>
  <c r="A267" i="25"/>
  <c r="A111" i="24"/>
  <c r="A109" i="25"/>
  <c r="A72" i="24"/>
  <c r="A70" i="25"/>
  <c r="A75" i="24"/>
  <c r="A73" i="25"/>
  <c r="A123" i="24"/>
  <c r="A121" i="25"/>
  <c r="A171" i="24"/>
  <c r="A169" i="25"/>
  <c r="A78" i="24"/>
  <c r="A76" i="25"/>
  <c r="A126" i="24"/>
  <c r="A124" i="25"/>
  <c r="A174" i="24"/>
  <c r="A172" i="25"/>
  <c r="A222" i="24"/>
  <c r="A220" i="25"/>
  <c r="A270" i="24"/>
  <c r="A268" i="25"/>
  <c r="A175" i="24"/>
  <c r="A173" i="25"/>
  <c r="A207" i="24"/>
  <c r="A205" i="25"/>
  <c r="A298" i="24"/>
  <c r="A296" i="25"/>
  <c r="A46" i="24"/>
  <c r="A44" i="25"/>
  <c r="A40" i="24"/>
  <c r="A38" i="25"/>
  <c r="A302" i="24"/>
  <c r="A300" i="25"/>
  <c r="A116" i="24"/>
  <c r="A114" i="25"/>
  <c r="A212" i="24"/>
  <c r="A210" i="25"/>
  <c r="A85" i="24"/>
  <c r="A83" i="25"/>
  <c r="A181" i="24"/>
  <c r="A179" i="25"/>
  <c r="A277" i="24"/>
  <c r="A275" i="25"/>
  <c r="A119" i="24"/>
  <c r="A117" i="25"/>
  <c r="A80" i="24"/>
  <c r="A78" i="25"/>
  <c r="A144" i="24"/>
  <c r="A142" i="25"/>
  <c r="A192" i="24"/>
  <c r="A190" i="25"/>
  <c r="A240" i="24"/>
  <c r="A238" i="25"/>
  <c r="A288" i="24"/>
  <c r="A286" i="25"/>
  <c r="A45" i="24"/>
  <c r="A43" i="25"/>
  <c r="A231" i="24"/>
  <c r="A229" i="25"/>
  <c r="A124" i="24"/>
  <c r="A122" i="25"/>
  <c r="A220" i="24"/>
  <c r="A218" i="25"/>
  <c r="A93" i="24"/>
  <c r="A91" i="25"/>
  <c r="A189" i="24"/>
  <c r="A187" i="25"/>
  <c r="A285" i="24"/>
  <c r="A283" i="25"/>
  <c r="A127" i="24"/>
  <c r="A125" i="25"/>
  <c r="A88" i="24"/>
  <c r="A86" i="25"/>
  <c r="A83" i="24"/>
  <c r="A81" i="25"/>
  <c r="A131" i="24"/>
  <c r="A129" i="25"/>
  <c r="A179" i="24"/>
  <c r="A177" i="25"/>
  <c r="A86" i="24"/>
  <c r="A84" i="25"/>
  <c r="A134" i="24"/>
  <c r="A132" i="25"/>
  <c r="A182" i="24"/>
  <c r="A180" i="25"/>
  <c r="A230" i="24"/>
  <c r="A228" i="25"/>
  <c r="A278" i="24"/>
  <c r="A276" i="25"/>
  <c r="A247" i="24"/>
  <c r="A245" i="25"/>
  <c r="A279" i="24"/>
  <c r="A277" i="25"/>
  <c r="A263" i="24"/>
  <c r="A261" i="25"/>
  <c r="A36" i="24"/>
  <c r="A34" i="25"/>
  <c r="A132" i="24"/>
  <c r="A130" i="25"/>
  <c r="A228" i="24"/>
  <c r="A226" i="25"/>
  <c r="A101" i="24"/>
  <c r="A99" i="25"/>
  <c r="A197" i="24"/>
  <c r="A195" i="25"/>
  <c r="A293" i="24"/>
  <c r="A291" i="25"/>
  <c r="A39" i="24"/>
  <c r="A37" i="25"/>
  <c r="A135" i="24"/>
  <c r="A133" i="25"/>
  <c r="A96" i="24"/>
  <c r="A94" i="25"/>
  <c r="A183" i="24"/>
  <c r="A181" i="25"/>
  <c r="A215" i="24"/>
  <c r="A213" i="25"/>
  <c r="A104" i="24"/>
  <c r="A102" i="25"/>
  <c r="A152" i="24"/>
  <c r="A150" i="25"/>
  <c r="A200" i="24"/>
  <c r="A198" i="25"/>
  <c r="A248" i="24"/>
  <c r="A246" i="25"/>
  <c r="A296" i="24"/>
  <c r="A294" i="25"/>
  <c r="H191" i="24"/>
  <c r="K8" i="24" a="1"/>
  <c r="K8" i="24" s="1"/>
  <c r="H8" i="24"/>
  <c r="H231" i="24"/>
  <c r="H263" i="24"/>
  <c r="H199" i="24"/>
  <c r="H295" i="24"/>
  <c r="H303" i="24"/>
  <c r="H120" i="24"/>
  <c r="H175" i="24"/>
  <c r="H207" i="24"/>
  <c r="H160" i="24"/>
  <c r="K9" i="24" a="1"/>
  <c r="K9" i="24" s="1"/>
  <c r="H9" i="24"/>
  <c r="H247" i="24"/>
  <c r="H279" i="24"/>
  <c r="H215" i="24"/>
  <c r="K7" i="24" a="1"/>
  <c r="K7" i="24" s="1"/>
  <c r="K160" i="24" a="1"/>
  <c r="K160" i="24" s="1"/>
  <c r="K175" i="24" a="1"/>
  <c r="K175" i="24" s="1"/>
  <c r="K6" i="24" a="1"/>
  <c r="K6" i="24" s="1"/>
  <c r="K279" i="24" a="1"/>
  <c r="K279" i="24" s="1"/>
  <c r="K247" i="24" a="1"/>
  <c r="K247" i="24" s="1"/>
  <c r="K207" i="24" a="1"/>
  <c r="K207" i="24" s="1"/>
  <c r="C9" i="24"/>
  <c r="C7" i="10"/>
  <c r="AI301" i="13"/>
  <c r="AG301" i="13"/>
  <c r="AA301" i="13"/>
  <c r="C300" i="13"/>
  <c r="B300" i="13"/>
  <c r="P300" i="13" s="1"/>
  <c r="A300" i="13"/>
  <c r="C299" i="13"/>
  <c r="B299" i="13"/>
  <c r="AI299" i="13" s="1"/>
  <c r="A299" i="13"/>
  <c r="C298" i="13"/>
  <c r="B298" i="13"/>
  <c r="AA298" i="13" s="1"/>
  <c r="A298" i="13"/>
  <c r="C297" i="13"/>
  <c r="B297" i="13"/>
  <c r="AI297" i="13" s="1"/>
  <c r="A297" i="13"/>
  <c r="C296" i="13"/>
  <c r="B296" i="13"/>
  <c r="A296" i="13"/>
  <c r="C295" i="13"/>
  <c r="B295" i="13"/>
  <c r="A295" i="13"/>
  <c r="C294" i="13"/>
  <c r="B294" i="13"/>
  <c r="AI294" i="13" s="1"/>
  <c r="A294" i="13"/>
  <c r="C293" i="13"/>
  <c r="B293" i="13"/>
  <c r="A293" i="13"/>
  <c r="C292" i="13"/>
  <c r="B292" i="13"/>
  <c r="P292" i="13" s="1"/>
  <c r="A292" i="13"/>
  <c r="C291" i="13"/>
  <c r="B291" i="13"/>
  <c r="AG291" i="13" s="1"/>
  <c r="A291" i="13"/>
  <c r="C290" i="13"/>
  <c r="B290" i="13"/>
  <c r="A290" i="13"/>
  <c r="C289" i="13"/>
  <c r="B289" i="13"/>
  <c r="AI289" i="13" s="1"/>
  <c r="A289" i="13"/>
  <c r="C288" i="13"/>
  <c r="B288" i="13"/>
  <c r="A288" i="13"/>
  <c r="C287" i="13"/>
  <c r="B287" i="13"/>
  <c r="A287" i="13"/>
  <c r="C286" i="13"/>
  <c r="B286" i="13"/>
  <c r="AI286" i="13" s="1"/>
  <c r="A286" i="13"/>
  <c r="C285" i="13"/>
  <c r="B285" i="13"/>
  <c r="AG285" i="13" s="1"/>
  <c r="A285" i="13"/>
  <c r="C284" i="13"/>
  <c r="B284" i="13"/>
  <c r="P284" i="13" s="1"/>
  <c r="A284" i="13"/>
  <c r="C283" i="13"/>
  <c r="B283" i="13"/>
  <c r="AG283" i="13" s="1"/>
  <c r="A283" i="13"/>
  <c r="C282" i="13"/>
  <c r="B282" i="13"/>
  <c r="AI282" i="13" s="1"/>
  <c r="A282" i="13"/>
  <c r="C281" i="13"/>
  <c r="B281" i="13"/>
  <c r="AI281" i="13" s="1"/>
  <c r="A281" i="13"/>
  <c r="C280" i="13"/>
  <c r="B280" i="13"/>
  <c r="A280" i="13"/>
  <c r="C279" i="13"/>
  <c r="B279" i="13"/>
  <c r="A279" i="13"/>
  <c r="C278" i="13"/>
  <c r="B278" i="13"/>
  <c r="AI278" i="13" s="1"/>
  <c r="A278" i="13"/>
  <c r="C277" i="13"/>
  <c r="B277" i="13"/>
  <c r="AG277" i="13" s="1"/>
  <c r="A277" i="13"/>
  <c r="C276" i="13"/>
  <c r="B276" i="13"/>
  <c r="AI276" i="13" s="1"/>
  <c r="A276" i="13"/>
  <c r="C275" i="13"/>
  <c r="B275" i="13"/>
  <c r="AI275" i="13" s="1"/>
  <c r="A275" i="13"/>
  <c r="C274" i="13"/>
  <c r="B274" i="13"/>
  <c r="AI274" i="13" s="1"/>
  <c r="A274" i="13"/>
  <c r="C273" i="13"/>
  <c r="B273" i="13"/>
  <c r="AG273" i="13" s="1"/>
  <c r="A273" i="13"/>
  <c r="C272" i="13"/>
  <c r="B272" i="13"/>
  <c r="A272" i="13"/>
  <c r="C271" i="13"/>
  <c r="B271" i="13"/>
  <c r="A271" i="13"/>
  <c r="C270" i="13"/>
  <c r="B270" i="13"/>
  <c r="AI270" i="13" s="1"/>
  <c r="A270" i="13"/>
  <c r="C269" i="13"/>
  <c r="B269" i="13"/>
  <c r="AG269" i="13" s="1"/>
  <c r="A269" i="13"/>
  <c r="C268" i="13"/>
  <c r="B268" i="13"/>
  <c r="P268" i="13" s="1"/>
  <c r="A268" i="13"/>
  <c r="C267" i="13"/>
  <c r="B267" i="13"/>
  <c r="AI267" i="13" s="1"/>
  <c r="A267" i="13"/>
  <c r="C266" i="13"/>
  <c r="B266" i="13"/>
  <c r="AG266" i="13" s="1"/>
  <c r="A266" i="13"/>
  <c r="C265" i="13"/>
  <c r="B265" i="13"/>
  <c r="AI265" i="13" s="1"/>
  <c r="A265" i="13"/>
  <c r="C264" i="13"/>
  <c r="B264" i="13"/>
  <c r="A264" i="13"/>
  <c r="C263" i="13"/>
  <c r="B263" i="13"/>
  <c r="A263" i="13"/>
  <c r="C262" i="13"/>
  <c r="B262" i="13"/>
  <c r="AI262" i="13" s="1"/>
  <c r="A262" i="13"/>
  <c r="C261" i="13"/>
  <c r="B261" i="13"/>
  <c r="AG261" i="13" s="1"/>
  <c r="A261" i="13"/>
  <c r="C260" i="13"/>
  <c r="B260" i="13"/>
  <c r="AI260" i="13" s="1"/>
  <c r="A260" i="13"/>
  <c r="C259" i="13"/>
  <c r="B259" i="13"/>
  <c r="AG259" i="13" s="1"/>
  <c r="A259" i="13"/>
  <c r="C258" i="13"/>
  <c r="B258" i="13"/>
  <c r="A258" i="13"/>
  <c r="C257" i="13"/>
  <c r="B257" i="13"/>
  <c r="AI257" i="13" s="1"/>
  <c r="A257" i="13"/>
  <c r="C256" i="13"/>
  <c r="B256" i="13"/>
  <c r="A256" i="13"/>
  <c r="C255" i="13"/>
  <c r="B255" i="13"/>
  <c r="A255" i="13"/>
  <c r="C254" i="13"/>
  <c r="B254" i="13"/>
  <c r="AI254" i="13" s="1"/>
  <c r="A254" i="13"/>
  <c r="C253" i="13"/>
  <c r="B253" i="13"/>
  <c r="AG253" i="13" s="1"/>
  <c r="A253" i="13"/>
  <c r="C252" i="13"/>
  <c r="B252" i="13"/>
  <c r="A252" i="13"/>
  <c r="C251" i="13"/>
  <c r="B251" i="13"/>
  <c r="P251" i="13" s="1"/>
  <c r="A251" i="13"/>
  <c r="C250" i="13"/>
  <c r="B250" i="13"/>
  <c r="A250" i="13"/>
  <c r="C249" i="13"/>
  <c r="B249" i="13"/>
  <c r="AI249" i="13" s="1"/>
  <c r="A249" i="13"/>
  <c r="C248" i="13"/>
  <c r="B248" i="13"/>
  <c r="P248" i="13" s="1"/>
  <c r="A248" i="13"/>
  <c r="C247" i="13"/>
  <c r="B247" i="13"/>
  <c r="A247" i="13"/>
  <c r="C246" i="13"/>
  <c r="B246" i="13"/>
  <c r="A246" i="13"/>
  <c r="C245" i="13"/>
  <c r="B245" i="13"/>
  <c r="A245" i="13"/>
  <c r="C244" i="13"/>
  <c r="B244" i="13"/>
  <c r="P244" i="13" s="1"/>
  <c r="A244" i="13"/>
  <c r="C243" i="13"/>
  <c r="B243" i="13"/>
  <c r="AG243" i="13" s="1"/>
  <c r="A243" i="13"/>
  <c r="C242" i="13"/>
  <c r="B242" i="13"/>
  <c r="A242" i="13"/>
  <c r="C241" i="13"/>
  <c r="B241" i="13"/>
  <c r="AI241" i="13" s="1"/>
  <c r="A241" i="13"/>
  <c r="C240" i="13"/>
  <c r="B240" i="13"/>
  <c r="A240" i="13"/>
  <c r="C239" i="13"/>
  <c r="B239" i="13"/>
  <c r="A239" i="13"/>
  <c r="C238" i="13"/>
  <c r="B238" i="13"/>
  <c r="A238" i="13"/>
  <c r="C237" i="13"/>
  <c r="B237" i="13"/>
  <c r="A237" i="13"/>
  <c r="C236" i="13"/>
  <c r="B236" i="13"/>
  <c r="AI236" i="13" s="1"/>
  <c r="A236" i="13"/>
  <c r="C235" i="13"/>
  <c r="B235" i="13"/>
  <c r="A235" i="13"/>
  <c r="C234" i="13"/>
  <c r="B234" i="13"/>
  <c r="AI234" i="13" s="1"/>
  <c r="A234" i="13"/>
  <c r="C233" i="13"/>
  <c r="B233" i="13"/>
  <c r="AI233" i="13" s="1"/>
  <c r="A233" i="13"/>
  <c r="C232" i="13"/>
  <c r="B232" i="13"/>
  <c r="A232" i="13"/>
  <c r="C231" i="13"/>
  <c r="B231" i="13"/>
  <c r="A231" i="13"/>
  <c r="C230" i="13"/>
  <c r="B230" i="13"/>
  <c r="A230" i="13"/>
  <c r="C229" i="13"/>
  <c r="B229" i="13"/>
  <c r="A229" i="13"/>
  <c r="C228" i="13"/>
  <c r="B228" i="13"/>
  <c r="P228" i="13" s="1"/>
  <c r="A228" i="13"/>
  <c r="C227" i="13"/>
  <c r="B227" i="13"/>
  <c r="AI227" i="13" s="1"/>
  <c r="A227" i="13"/>
  <c r="C226" i="13"/>
  <c r="B226" i="13"/>
  <c r="A226" i="13"/>
  <c r="C225" i="13"/>
  <c r="B225" i="13"/>
  <c r="AI225" i="13" s="1"/>
  <c r="A225" i="13"/>
  <c r="C224" i="13"/>
  <c r="B224" i="13"/>
  <c r="A224" i="13"/>
  <c r="C223" i="13"/>
  <c r="B223" i="13"/>
  <c r="A223" i="13"/>
  <c r="C222" i="13"/>
  <c r="B222" i="13"/>
  <c r="A222" i="13"/>
  <c r="C221" i="13"/>
  <c r="B221" i="13"/>
  <c r="A221" i="13"/>
  <c r="C220" i="13"/>
  <c r="B220" i="13"/>
  <c r="P220" i="13" s="1"/>
  <c r="A220" i="13"/>
  <c r="C219" i="13"/>
  <c r="B219" i="13"/>
  <c r="AG219" i="13" s="1"/>
  <c r="A219" i="13"/>
  <c r="C218" i="13"/>
  <c r="B218" i="13"/>
  <c r="AG218" i="13" s="1"/>
  <c r="A218" i="13"/>
  <c r="C217" i="13"/>
  <c r="B217" i="13"/>
  <c r="AI217" i="13" s="1"/>
  <c r="A217" i="13"/>
  <c r="C216" i="13"/>
  <c r="B216" i="13"/>
  <c r="A216" i="13"/>
  <c r="C215" i="13"/>
  <c r="B215" i="13"/>
  <c r="A215" i="13"/>
  <c r="C214" i="13"/>
  <c r="B214" i="13"/>
  <c r="A214" i="13"/>
  <c r="C213" i="13"/>
  <c r="B213" i="13"/>
  <c r="AA213" i="13" s="1"/>
  <c r="A213" i="13"/>
  <c r="C212" i="13"/>
  <c r="B212" i="13"/>
  <c r="A212" i="13"/>
  <c r="C211" i="13"/>
  <c r="B211" i="13"/>
  <c r="A211" i="13"/>
  <c r="C210" i="13"/>
  <c r="B210" i="13"/>
  <c r="A210" i="13"/>
  <c r="C209" i="13"/>
  <c r="B209" i="13"/>
  <c r="A209" i="13"/>
  <c r="C208" i="13"/>
  <c r="B208" i="13"/>
  <c r="A208" i="13"/>
  <c r="C207" i="13"/>
  <c r="B207" i="13"/>
  <c r="A207" i="13"/>
  <c r="C206" i="13"/>
  <c r="B206" i="13"/>
  <c r="A206" i="13"/>
  <c r="C205" i="13"/>
  <c r="B205" i="13"/>
  <c r="AA205" i="13" s="1"/>
  <c r="A205" i="13"/>
  <c r="C204" i="13"/>
  <c r="B204" i="13"/>
  <c r="AI204" i="13" s="1"/>
  <c r="A204" i="13"/>
  <c r="C203" i="13"/>
  <c r="B203" i="13"/>
  <c r="P203" i="13" s="1"/>
  <c r="A203" i="13"/>
  <c r="C202" i="13"/>
  <c r="B202" i="13"/>
  <c r="AI202" i="13" s="1"/>
  <c r="A202" i="13"/>
  <c r="C201" i="13"/>
  <c r="B201" i="13"/>
  <c r="A201" i="13"/>
  <c r="C200" i="13"/>
  <c r="B200" i="13"/>
  <c r="A200" i="13"/>
  <c r="C199" i="13"/>
  <c r="B199" i="13"/>
  <c r="A199" i="13"/>
  <c r="C198" i="13"/>
  <c r="B198" i="13"/>
  <c r="A198" i="13"/>
  <c r="C197" i="13"/>
  <c r="B197" i="13"/>
  <c r="A197" i="13"/>
  <c r="C196" i="13"/>
  <c r="B196" i="13"/>
  <c r="P196" i="13" s="1"/>
  <c r="A196" i="13"/>
  <c r="C195" i="13"/>
  <c r="B195" i="13"/>
  <c r="AG195" i="13" s="1"/>
  <c r="A195" i="13"/>
  <c r="C194" i="13"/>
  <c r="B194" i="13"/>
  <c r="A194" i="13"/>
  <c r="C193" i="13"/>
  <c r="B193" i="13"/>
  <c r="AI193" i="13" s="1"/>
  <c r="A193" i="13"/>
  <c r="C192" i="13"/>
  <c r="B192" i="13"/>
  <c r="P192" i="13" s="1"/>
  <c r="A192" i="13"/>
  <c r="C191" i="13"/>
  <c r="B191" i="13"/>
  <c r="A191" i="13"/>
  <c r="C190" i="13"/>
  <c r="B190" i="13"/>
  <c r="AI190" i="13" s="1"/>
  <c r="A190" i="13"/>
  <c r="C189" i="13"/>
  <c r="B189" i="13"/>
  <c r="A189" i="13"/>
  <c r="C188" i="13"/>
  <c r="B188" i="13"/>
  <c r="P188" i="13" s="1"/>
  <c r="A188" i="13"/>
  <c r="C187" i="13"/>
  <c r="B187" i="13"/>
  <c r="A187" i="13"/>
  <c r="C186" i="13"/>
  <c r="B186" i="13"/>
  <c r="AI186" i="13" s="1"/>
  <c r="A186" i="13"/>
  <c r="C185" i="13"/>
  <c r="B185" i="13"/>
  <c r="P185" i="13" s="1"/>
  <c r="A185" i="13"/>
  <c r="C184" i="13"/>
  <c r="B184" i="13"/>
  <c r="AA184" i="13" s="1"/>
  <c r="A184" i="13"/>
  <c r="C183" i="13"/>
  <c r="B183" i="13"/>
  <c r="P183" i="13" s="1"/>
  <c r="A183" i="13"/>
  <c r="C182" i="13"/>
  <c r="B182" i="13"/>
  <c r="A182" i="13"/>
  <c r="C181" i="13"/>
  <c r="B181" i="13"/>
  <c r="AI181" i="13" s="1"/>
  <c r="A181" i="13"/>
  <c r="C180" i="13"/>
  <c r="B180" i="13"/>
  <c r="A180" i="13"/>
  <c r="C179" i="13"/>
  <c r="B179" i="13"/>
  <c r="AI179" i="13" s="1"/>
  <c r="A179" i="13"/>
  <c r="C178" i="13"/>
  <c r="B178" i="13"/>
  <c r="AG178" i="13" s="1"/>
  <c r="A178" i="13"/>
  <c r="C177" i="13"/>
  <c r="B177" i="13"/>
  <c r="AI177" i="13" s="1"/>
  <c r="A177" i="13"/>
  <c r="C176" i="13"/>
  <c r="B176" i="13"/>
  <c r="A176" i="13"/>
  <c r="C175" i="13"/>
  <c r="B175" i="13"/>
  <c r="A175" i="13"/>
  <c r="C174" i="13"/>
  <c r="B174" i="13"/>
  <c r="AI174" i="13" s="1"/>
  <c r="A174" i="13"/>
  <c r="C173" i="13"/>
  <c r="B173" i="13"/>
  <c r="A173" i="13"/>
  <c r="C172" i="13"/>
  <c r="B172" i="13"/>
  <c r="P172" i="13" s="1"/>
  <c r="A172" i="13"/>
  <c r="C171" i="13"/>
  <c r="B171" i="13"/>
  <c r="AG171" i="13" s="1"/>
  <c r="A171" i="13"/>
  <c r="C170" i="13"/>
  <c r="B170" i="13"/>
  <c r="AI170" i="13" s="1"/>
  <c r="A170" i="13"/>
  <c r="C169" i="13"/>
  <c r="B169" i="13"/>
  <c r="P169" i="13" s="1"/>
  <c r="A169" i="13"/>
  <c r="C168" i="13"/>
  <c r="B168" i="13"/>
  <c r="AA168" i="13" s="1"/>
  <c r="A168" i="13"/>
  <c r="C167" i="13"/>
  <c r="B167" i="13"/>
  <c r="P167" i="13" s="1"/>
  <c r="A167" i="13"/>
  <c r="C166" i="13"/>
  <c r="B166" i="13"/>
  <c r="A166" i="13"/>
  <c r="C165" i="13"/>
  <c r="B165" i="13"/>
  <c r="AI165" i="13" s="1"/>
  <c r="A165" i="13"/>
  <c r="C164" i="13"/>
  <c r="B164" i="13"/>
  <c r="AI164" i="13" s="1"/>
  <c r="A164" i="13"/>
  <c r="C163" i="13"/>
  <c r="B163" i="13"/>
  <c r="A163" i="13"/>
  <c r="C162" i="13"/>
  <c r="B162" i="13"/>
  <c r="AA162" i="13" s="1"/>
  <c r="A162" i="13"/>
  <c r="C161" i="13"/>
  <c r="B161" i="13"/>
  <c r="P161" i="13" s="1"/>
  <c r="A161" i="13"/>
  <c r="C160" i="13"/>
  <c r="B160" i="13"/>
  <c r="P160" i="13" s="1"/>
  <c r="A160" i="13"/>
  <c r="C159" i="13"/>
  <c r="B159" i="13"/>
  <c r="A159" i="13"/>
  <c r="C158" i="13"/>
  <c r="B158" i="13"/>
  <c r="AI158" i="13" s="1"/>
  <c r="A158" i="13"/>
  <c r="C157" i="13"/>
  <c r="B157" i="13"/>
  <c r="A157" i="13"/>
  <c r="C156" i="13"/>
  <c r="B156" i="13"/>
  <c r="A156" i="13"/>
  <c r="C155" i="13"/>
  <c r="B155" i="13"/>
  <c r="AI155" i="13" s="1"/>
  <c r="A155" i="13"/>
  <c r="C154" i="13"/>
  <c r="B154" i="13"/>
  <c r="A154" i="13"/>
  <c r="C153" i="13"/>
  <c r="B153" i="13"/>
  <c r="A153" i="13"/>
  <c r="C152" i="13"/>
  <c r="B152" i="13"/>
  <c r="AA152" i="13" s="1"/>
  <c r="A152" i="13"/>
  <c r="C151" i="13"/>
  <c r="B151" i="13"/>
  <c r="P151" i="13" s="1"/>
  <c r="A151" i="13"/>
  <c r="C150" i="13"/>
  <c r="B150" i="13"/>
  <c r="A150" i="13"/>
  <c r="C149" i="13"/>
  <c r="B149" i="13"/>
  <c r="A149" i="13"/>
  <c r="C148" i="13"/>
  <c r="B148" i="13"/>
  <c r="P148" i="13" s="1"/>
  <c r="A148" i="13"/>
  <c r="C147" i="13"/>
  <c r="B147" i="13"/>
  <c r="A147" i="13"/>
  <c r="C146" i="13"/>
  <c r="B146" i="13"/>
  <c r="AG146" i="13" s="1"/>
  <c r="A146" i="13"/>
  <c r="C145" i="13"/>
  <c r="B145" i="13"/>
  <c r="AI145" i="13" s="1"/>
  <c r="A145" i="13"/>
  <c r="C144" i="13"/>
  <c r="B144" i="13"/>
  <c r="P144" i="13" s="1"/>
  <c r="A144" i="13"/>
  <c r="C143" i="13"/>
  <c r="B143" i="13"/>
  <c r="A143" i="13"/>
  <c r="C142" i="13"/>
  <c r="B142" i="13"/>
  <c r="AI142" i="13" s="1"/>
  <c r="A142" i="13"/>
  <c r="C141" i="13"/>
  <c r="B141" i="13"/>
  <c r="A141" i="13"/>
  <c r="C140" i="13"/>
  <c r="B140" i="13"/>
  <c r="P140" i="13" s="1"/>
  <c r="A140" i="13"/>
  <c r="C139" i="13"/>
  <c r="B139" i="13"/>
  <c r="AG139" i="13" s="1"/>
  <c r="A139" i="13"/>
  <c r="C138" i="13"/>
  <c r="B138" i="13"/>
  <c r="A138" i="13"/>
  <c r="C137" i="13"/>
  <c r="B137" i="13"/>
  <c r="P137" i="13" s="1"/>
  <c r="A137" i="13"/>
  <c r="C136" i="13"/>
  <c r="B136" i="13"/>
  <c r="AA136" i="13" s="1"/>
  <c r="A136" i="13"/>
  <c r="C135" i="13"/>
  <c r="B135" i="13"/>
  <c r="P135" i="13" s="1"/>
  <c r="A135" i="13"/>
  <c r="C134" i="13"/>
  <c r="B134" i="13"/>
  <c r="A134" i="13"/>
  <c r="C133" i="13"/>
  <c r="B133" i="13"/>
  <c r="A133" i="13"/>
  <c r="C132" i="13"/>
  <c r="B132" i="13"/>
  <c r="A132" i="13"/>
  <c r="C131" i="13"/>
  <c r="B131" i="13"/>
  <c r="AI131" i="13" s="1"/>
  <c r="A131" i="13"/>
  <c r="C130" i="13"/>
  <c r="B130" i="13"/>
  <c r="AI130" i="13" s="1"/>
  <c r="A130" i="13"/>
  <c r="C129" i="13"/>
  <c r="B129" i="13"/>
  <c r="AI129" i="13" s="1"/>
  <c r="A129" i="13"/>
  <c r="C128" i="13"/>
  <c r="B128" i="13"/>
  <c r="P128" i="13" s="1"/>
  <c r="A128" i="13"/>
  <c r="C127" i="13"/>
  <c r="B127" i="13"/>
  <c r="A127" i="13"/>
  <c r="C126" i="13"/>
  <c r="B126" i="13"/>
  <c r="AI126" i="13" s="1"/>
  <c r="A126" i="13"/>
  <c r="C125" i="13"/>
  <c r="B125" i="13"/>
  <c r="A125" i="13"/>
  <c r="C124" i="13"/>
  <c r="B124" i="13"/>
  <c r="A124" i="13"/>
  <c r="C123" i="13"/>
  <c r="B123" i="13"/>
  <c r="AG123" i="13" s="1"/>
  <c r="A123" i="13"/>
  <c r="C122" i="13"/>
  <c r="B122" i="13"/>
  <c r="AA122" i="13" s="1"/>
  <c r="A122" i="13"/>
  <c r="C121" i="13"/>
  <c r="B121" i="13"/>
  <c r="P121" i="13" s="1"/>
  <c r="A121" i="13"/>
  <c r="C120" i="13"/>
  <c r="B120" i="13"/>
  <c r="AA120" i="13" s="1"/>
  <c r="A120" i="13"/>
  <c r="C119" i="13"/>
  <c r="B119" i="13"/>
  <c r="P119" i="13" s="1"/>
  <c r="A119" i="13"/>
  <c r="C118" i="13"/>
  <c r="B118" i="13"/>
  <c r="A118" i="13"/>
  <c r="C117" i="13"/>
  <c r="B117" i="13"/>
  <c r="AI117" i="13" s="1"/>
  <c r="A117" i="13"/>
  <c r="C116" i="13"/>
  <c r="B116" i="13"/>
  <c r="A116" i="13"/>
  <c r="C115" i="13"/>
  <c r="B115" i="13"/>
  <c r="P115" i="13" s="1"/>
  <c r="A115" i="13"/>
  <c r="C114" i="13"/>
  <c r="B114" i="13"/>
  <c r="AI114" i="13" s="1"/>
  <c r="A114" i="13"/>
  <c r="C113" i="13"/>
  <c r="B113" i="13"/>
  <c r="A113" i="13"/>
  <c r="C112" i="13"/>
  <c r="B112" i="13"/>
  <c r="P112" i="13" s="1"/>
  <c r="A112" i="13"/>
  <c r="C111" i="13"/>
  <c r="B111" i="13"/>
  <c r="A111" i="13"/>
  <c r="C110" i="13"/>
  <c r="B110" i="13"/>
  <c r="AI110" i="13" s="1"/>
  <c r="A110" i="13"/>
  <c r="C109" i="13"/>
  <c r="B109" i="13"/>
  <c r="A109" i="13"/>
  <c r="C108" i="13"/>
  <c r="B108" i="13"/>
  <c r="P108" i="13" s="1"/>
  <c r="A108" i="13"/>
  <c r="C107" i="13"/>
  <c r="B107" i="13"/>
  <c r="AI107" i="13" s="1"/>
  <c r="A107" i="13"/>
  <c r="C106" i="13"/>
  <c r="B106" i="13"/>
  <c r="A106" i="13"/>
  <c r="C105" i="13"/>
  <c r="B105" i="13"/>
  <c r="P105" i="13" s="1"/>
  <c r="A105" i="13"/>
  <c r="C104" i="13"/>
  <c r="B104" i="13"/>
  <c r="AA104" i="13" s="1"/>
  <c r="A104" i="13"/>
  <c r="C103" i="13"/>
  <c r="B103" i="13"/>
  <c r="P103" i="13" s="1"/>
  <c r="A103" i="13"/>
  <c r="C102" i="13"/>
  <c r="B102" i="13"/>
  <c r="A102" i="13"/>
  <c r="C101" i="13"/>
  <c r="B101" i="13"/>
  <c r="AI101" i="13" s="1"/>
  <c r="A101" i="13"/>
  <c r="C100" i="13"/>
  <c r="B100" i="13"/>
  <c r="P100" i="13" s="1"/>
  <c r="A100" i="13"/>
  <c r="C99" i="13"/>
  <c r="B99" i="13"/>
  <c r="A99" i="13"/>
  <c r="C98" i="13"/>
  <c r="B98" i="13"/>
  <c r="P98" i="13" s="1"/>
  <c r="A98" i="13"/>
  <c r="C97" i="13"/>
  <c r="B97" i="13"/>
  <c r="AI97" i="13" s="1"/>
  <c r="A97" i="13"/>
  <c r="C96" i="13"/>
  <c r="B96" i="13"/>
  <c r="P96" i="13" s="1"/>
  <c r="A96" i="13"/>
  <c r="C95" i="13"/>
  <c r="B95" i="13"/>
  <c r="A95" i="13"/>
  <c r="C94" i="13"/>
  <c r="B94" i="13"/>
  <c r="AI94" i="13" s="1"/>
  <c r="A94" i="13"/>
  <c r="C93" i="13"/>
  <c r="B93" i="13"/>
  <c r="A93" i="13"/>
  <c r="C92" i="13"/>
  <c r="B92" i="13"/>
  <c r="A92" i="13"/>
  <c r="C91" i="13"/>
  <c r="B91" i="13"/>
  <c r="AI91" i="13" s="1"/>
  <c r="A91" i="13"/>
  <c r="C90" i="13"/>
  <c r="B90" i="13"/>
  <c r="A90" i="13"/>
  <c r="C89" i="13"/>
  <c r="B89" i="13"/>
  <c r="P89" i="13" s="1"/>
  <c r="A89" i="13"/>
  <c r="C88" i="13"/>
  <c r="B88" i="13"/>
  <c r="A88" i="13"/>
  <c r="C87" i="13"/>
  <c r="B87" i="13"/>
  <c r="P87" i="13" s="1"/>
  <c r="A87" i="13"/>
  <c r="C86" i="13"/>
  <c r="B86" i="13"/>
  <c r="AA86" i="13" s="1"/>
  <c r="A86" i="13"/>
  <c r="C85" i="13"/>
  <c r="B85" i="13"/>
  <c r="A85" i="13"/>
  <c r="C84" i="13"/>
  <c r="B84" i="13"/>
  <c r="AI84" i="13" s="1"/>
  <c r="A84" i="13"/>
  <c r="C83" i="13"/>
  <c r="B83" i="13"/>
  <c r="AI83" i="13" s="1"/>
  <c r="A83" i="13"/>
  <c r="C82" i="13"/>
  <c r="B82" i="13"/>
  <c r="A82" i="13"/>
  <c r="C81" i="13"/>
  <c r="B81" i="13"/>
  <c r="AG81" i="13" s="1"/>
  <c r="A81" i="13"/>
  <c r="C80" i="13"/>
  <c r="B80" i="13"/>
  <c r="A80" i="13"/>
  <c r="C79" i="13"/>
  <c r="B79" i="13"/>
  <c r="P79" i="13" s="1"/>
  <c r="A79" i="13"/>
  <c r="C78" i="13"/>
  <c r="B78" i="13"/>
  <c r="AG78" i="13" s="1"/>
  <c r="A78" i="13"/>
  <c r="C77" i="13"/>
  <c r="B77" i="13"/>
  <c r="A77" i="13"/>
  <c r="C76" i="13"/>
  <c r="B76" i="13"/>
  <c r="AI76" i="13" s="1"/>
  <c r="A76" i="13"/>
  <c r="C75" i="13"/>
  <c r="B75" i="13"/>
  <c r="AI75" i="13" s="1"/>
  <c r="A75" i="13"/>
  <c r="C74" i="13"/>
  <c r="B74" i="13"/>
  <c r="A74" i="13"/>
  <c r="C73" i="13"/>
  <c r="B73" i="13"/>
  <c r="AG73" i="13" s="1"/>
  <c r="A73" i="13"/>
  <c r="C72" i="13"/>
  <c r="B72" i="13"/>
  <c r="A72" i="13"/>
  <c r="C71" i="13"/>
  <c r="B71" i="13"/>
  <c r="P71" i="13" s="1"/>
  <c r="A71" i="13"/>
  <c r="C70" i="13"/>
  <c r="B70" i="13"/>
  <c r="AG70" i="13" s="1"/>
  <c r="A70" i="13"/>
  <c r="C69" i="13"/>
  <c r="B69" i="13"/>
  <c r="A69" i="13"/>
  <c r="C68" i="13"/>
  <c r="B68" i="13"/>
  <c r="AI68" i="13" s="1"/>
  <c r="A68" i="13"/>
  <c r="C67" i="13"/>
  <c r="B67" i="13"/>
  <c r="AI67" i="13" s="1"/>
  <c r="A67" i="13"/>
  <c r="C66" i="13"/>
  <c r="B66" i="13"/>
  <c r="A66" i="13"/>
  <c r="C65" i="13"/>
  <c r="B65" i="13"/>
  <c r="AG65" i="13" s="1"/>
  <c r="A65" i="13"/>
  <c r="C64" i="13"/>
  <c r="B64" i="13"/>
  <c r="A64" i="13"/>
  <c r="C63" i="13"/>
  <c r="B63" i="13"/>
  <c r="P63" i="13" s="1"/>
  <c r="A63" i="13"/>
  <c r="C62" i="13"/>
  <c r="B62" i="13"/>
  <c r="A62" i="13"/>
  <c r="C61" i="13"/>
  <c r="B61" i="13"/>
  <c r="A61" i="13"/>
  <c r="C60" i="13"/>
  <c r="B60" i="13"/>
  <c r="A60" i="13"/>
  <c r="C59" i="13"/>
  <c r="B59" i="13"/>
  <c r="A59" i="13"/>
  <c r="C58" i="13"/>
  <c r="B58" i="13"/>
  <c r="P58" i="13" s="1"/>
  <c r="A58" i="13"/>
  <c r="C57" i="13"/>
  <c r="B57" i="13"/>
  <c r="A57" i="13"/>
  <c r="C56" i="13"/>
  <c r="B56" i="13"/>
  <c r="A56" i="13"/>
  <c r="C55" i="13"/>
  <c r="B55" i="13"/>
  <c r="P55" i="13" s="1"/>
  <c r="A55" i="13"/>
  <c r="C54" i="13"/>
  <c r="B54" i="13"/>
  <c r="A54" i="13"/>
  <c r="C53" i="13"/>
  <c r="B53" i="13"/>
  <c r="P53" i="13" s="1"/>
  <c r="A53" i="13"/>
  <c r="C52" i="13"/>
  <c r="B52" i="13"/>
  <c r="AI52" i="13" s="1"/>
  <c r="A52" i="13"/>
  <c r="C51" i="13"/>
  <c r="B51" i="13"/>
  <c r="A51" i="13"/>
  <c r="C50" i="13"/>
  <c r="B50" i="13"/>
  <c r="A50" i="13"/>
  <c r="C49" i="13"/>
  <c r="B49" i="13"/>
  <c r="AG49" i="13" s="1"/>
  <c r="A49" i="13"/>
  <c r="C48" i="13"/>
  <c r="B48" i="13"/>
  <c r="A48" i="13"/>
  <c r="C47" i="13"/>
  <c r="B47" i="13"/>
  <c r="A47" i="13"/>
  <c r="C46" i="13"/>
  <c r="B46" i="13"/>
  <c r="AI46" i="13" s="1"/>
  <c r="A46" i="13"/>
  <c r="C45" i="13"/>
  <c r="B45" i="13"/>
  <c r="AG45" i="13" s="1"/>
  <c r="A45" i="13"/>
  <c r="C44" i="13"/>
  <c r="B44" i="13"/>
  <c r="AI44" i="13" s="1"/>
  <c r="A44" i="13"/>
  <c r="C43" i="13"/>
  <c r="B43" i="13"/>
  <c r="AI43" i="13" s="1"/>
  <c r="A43" i="13"/>
  <c r="C42" i="13"/>
  <c r="B42" i="13"/>
  <c r="P42" i="13" s="1"/>
  <c r="A42" i="13"/>
  <c r="C41" i="13"/>
  <c r="B41" i="13"/>
  <c r="AG41" i="13" s="1"/>
  <c r="A41" i="13"/>
  <c r="C40" i="13"/>
  <c r="B40" i="13"/>
  <c r="A40" i="13"/>
  <c r="C39" i="13"/>
  <c r="B39" i="13"/>
  <c r="A39" i="13"/>
  <c r="C38" i="13"/>
  <c r="B38" i="13"/>
  <c r="AI38" i="13" s="1"/>
  <c r="A38" i="13"/>
  <c r="C37" i="13"/>
  <c r="B37" i="13"/>
  <c r="AG37" i="13" s="1"/>
  <c r="A37" i="13"/>
  <c r="C36" i="13"/>
  <c r="B36" i="13"/>
  <c r="A36" i="13"/>
  <c r="C35" i="13"/>
  <c r="B35" i="13"/>
  <c r="AI35" i="13" s="1"/>
  <c r="A35" i="13"/>
  <c r="C34" i="13"/>
  <c r="B34" i="13"/>
  <c r="P34" i="13" s="1"/>
  <c r="A34" i="13"/>
  <c r="C33" i="13"/>
  <c r="B33" i="13"/>
  <c r="AG33" i="13" s="1"/>
  <c r="C32" i="13"/>
  <c r="B32" i="13"/>
  <c r="C31" i="13"/>
  <c r="B31" i="13"/>
  <c r="P31" i="13" s="1"/>
  <c r="C30" i="13"/>
  <c r="B30" i="13"/>
  <c r="P30" i="13" s="1"/>
  <c r="C29" i="13"/>
  <c r="B29" i="13"/>
  <c r="C28" i="13"/>
  <c r="B28" i="13"/>
  <c r="AG28" i="13" s="1"/>
  <c r="C27" i="13"/>
  <c r="B27" i="13"/>
  <c r="AA27" i="13" s="1"/>
  <c r="C26" i="13"/>
  <c r="B26" i="13"/>
  <c r="C25" i="13"/>
  <c r="B25" i="13"/>
  <c r="AG25" i="13" s="1"/>
  <c r="C24" i="13"/>
  <c r="B24" i="13"/>
  <c r="C23" i="13"/>
  <c r="B23" i="13"/>
  <c r="P23" i="13" s="1"/>
  <c r="C22" i="13"/>
  <c r="B22" i="13"/>
  <c r="P22" i="13" s="1"/>
  <c r="C21" i="13"/>
  <c r="B21" i="13"/>
  <c r="P21" i="13" s="1"/>
  <c r="C20" i="13"/>
  <c r="B20" i="13"/>
  <c r="P20" i="13" s="1"/>
  <c r="C19" i="13"/>
  <c r="B19" i="13"/>
  <c r="AA19" i="13" s="1"/>
  <c r="C18" i="13"/>
  <c r="B18" i="13"/>
  <c r="C17" i="13"/>
  <c r="B17" i="13"/>
  <c r="AG17" i="13" s="1"/>
  <c r="C16" i="13"/>
  <c r="B16" i="13"/>
  <c r="C15" i="13"/>
  <c r="B15" i="13"/>
  <c r="C14" i="13"/>
  <c r="B14" i="13"/>
  <c r="C13" i="13"/>
  <c r="B13" i="13"/>
  <c r="AG13" i="13" s="1"/>
  <c r="C12" i="13"/>
  <c r="B12" i="13"/>
  <c r="P12" i="13" s="1"/>
  <c r="C11" i="13"/>
  <c r="B11" i="13"/>
  <c r="AA11" i="13" s="1"/>
  <c r="C10" i="13"/>
  <c r="B10" i="13"/>
  <c r="C9" i="13"/>
  <c r="B9" i="13"/>
  <c r="AG9" i="13" s="1"/>
  <c r="C8" i="13"/>
  <c r="B8" i="13"/>
  <c r="C7" i="13"/>
  <c r="B7" i="13"/>
  <c r="P7" i="13" s="1"/>
  <c r="C6" i="13"/>
  <c r="B6" i="13"/>
  <c r="P6" i="13" s="1"/>
  <c r="C5" i="13"/>
  <c r="B5" i="13"/>
  <c r="P5" i="13" s="1"/>
  <c r="C4" i="13"/>
  <c r="B4" i="13"/>
  <c r="AG4" i="13" s="1"/>
  <c r="AG3" i="13"/>
  <c r="AA3" i="13"/>
  <c r="P3" i="13"/>
  <c r="AI301" i="12"/>
  <c r="AG301" i="12"/>
  <c r="AA301" i="12"/>
  <c r="C300" i="12"/>
  <c r="B300" i="12"/>
  <c r="A300" i="12"/>
  <c r="C299" i="12"/>
  <c r="B299" i="12"/>
  <c r="AG299" i="12" s="1"/>
  <c r="A299" i="12"/>
  <c r="C298" i="12"/>
  <c r="B298" i="12"/>
  <c r="A298" i="12"/>
  <c r="C297" i="12"/>
  <c r="B297" i="12"/>
  <c r="P297" i="12" s="1"/>
  <c r="A297" i="12"/>
  <c r="C296" i="12"/>
  <c r="B296" i="12"/>
  <c r="AA296" i="12" s="1"/>
  <c r="A296" i="12"/>
  <c r="C295" i="12"/>
  <c r="B295" i="12"/>
  <c r="P295" i="12" s="1"/>
  <c r="A295" i="12"/>
  <c r="C294" i="12"/>
  <c r="B294" i="12"/>
  <c r="A294" i="12"/>
  <c r="C293" i="12"/>
  <c r="B293" i="12"/>
  <c r="AI293" i="12" s="1"/>
  <c r="A293" i="12"/>
  <c r="C292" i="12"/>
  <c r="B292" i="12"/>
  <c r="A292" i="12"/>
  <c r="C291" i="12"/>
  <c r="B291" i="12"/>
  <c r="AG291" i="12" s="1"/>
  <c r="A291" i="12"/>
  <c r="C290" i="12"/>
  <c r="B290" i="12"/>
  <c r="A290" i="12"/>
  <c r="C289" i="12"/>
  <c r="B289" i="12"/>
  <c r="P289" i="12" s="1"/>
  <c r="A289" i="12"/>
  <c r="C288" i="12"/>
  <c r="B288" i="12"/>
  <c r="P288" i="12" s="1"/>
  <c r="A288" i="12"/>
  <c r="C287" i="12"/>
  <c r="B287" i="12"/>
  <c r="AI287" i="12" s="1"/>
  <c r="A287" i="12"/>
  <c r="C286" i="12"/>
  <c r="B286" i="12"/>
  <c r="AI286" i="12" s="1"/>
  <c r="A286" i="12"/>
  <c r="C285" i="12"/>
  <c r="B285" i="12"/>
  <c r="AI285" i="12" s="1"/>
  <c r="A285" i="12"/>
  <c r="C284" i="12"/>
  <c r="B284" i="12"/>
  <c r="A284" i="12"/>
  <c r="C283" i="12"/>
  <c r="B283" i="12"/>
  <c r="AG283" i="12" s="1"/>
  <c r="A283" i="12"/>
  <c r="C282" i="12"/>
  <c r="B282" i="12"/>
  <c r="A282" i="12"/>
  <c r="C281" i="12"/>
  <c r="B281" i="12"/>
  <c r="P281" i="12" s="1"/>
  <c r="A281" i="12"/>
  <c r="C280" i="12"/>
  <c r="B280" i="12"/>
  <c r="AI280" i="12" s="1"/>
  <c r="A280" i="12"/>
  <c r="C279" i="12"/>
  <c r="B279" i="12"/>
  <c r="AG279" i="12" s="1"/>
  <c r="A279" i="12"/>
  <c r="C278" i="12"/>
  <c r="B278" i="12"/>
  <c r="AI278" i="12" s="1"/>
  <c r="A278" i="12"/>
  <c r="C277" i="12"/>
  <c r="B277" i="12"/>
  <c r="AI277" i="12" s="1"/>
  <c r="A277" i="12"/>
  <c r="C276" i="12"/>
  <c r="B276" i="12"/>
  <c r="A276" i="12"/>
  <c r="C275" i="12"/>
  <c r="B275" i="12"/>
  <c r="AG275" i="12" s="1"/>
  <c r="A275" i="12"/>
  <c r="C274" i="12"/>
  <c r="B274" i="12"/>
  <c r="A274" i="12"/>
  <c r="C273" i="12"/>
  <c r="B273" i="12"/>
  <c r="P273" i="12" s="1"/>
  <c r="A273" i="12"/>
  <c r="C272" i="12"/>
  <c r="B272" i="12"/>
  <c r="AG272" i="12" s="1"/>
  <c r="A272" i="12"/>
  <c r="C271" i="12"/>
  <c r="B271" i="12"/>
  <c r="A271" i="12"/>
  <c r="C270" i="12"/>
  <c r="B270" i="12"/>
  <c r="AI270" i="12" s="1"/>
  <c r="A270" i="12"/>
  <c r="C269" i="12"/>
  <c r="B269" i="12"/>
  <c r="AI269" i="12" s="1"/>
  <c r="A269" i="12"/>
  <c r="C268" i="12"/>
  <c r="B268" i="12"/>
  <c r="A268" i="12"/>
  <c r="C267" i="12"/>
  <c r="B267" i="12"/>
  <c r="A267" i="12"/>
  <c r="C266" i="12"/>
  <c r="B266" i="12"/>
  <c r="A266" i="12"/>
  <c r="C265" i="12"/>
  <c r="B265" i="12"/>
  <c r="P265" i="12" s="1"/>
  <c r="A265" i="12"/>
  <c r="C264" i="12"/>
  <c r="B264" i="12"/>
  <c r="A264" i="12"/>
  <c r="C263" i="12"/>
  <c r="B263" i="12"/>
  <c r="P263" i="12" s="1"/>
  <c r="A263" i="12"/>
  <c r="C262" i="12"/>
  <c r="B262" i="12"/>
  <c r="AI262" i="12" s="1"/>
  <c r="A262" i="12"/>
  <c r="C261" i="12"/>
  <c r="B261" i="12"/>
  <c r="A261" i="12"/>
  <c r="C260" i="12"/>
  <c r="B260" i="12"/>
  <c r="A260" i="12"/>
  <c r="C259" i="12"/>
  <c r="B259" i="12"/>
  <c r="AG259" i="12" s="1"/>
  <c r="A259" i="12"/>
  <c r="C258" i="12"/>
  <c r="B258" i="12"/>
  <c r="A258" i="12"/>
  <c r="C257" i="12"/>
  <c r="B257" i="12"/>
  <c r="A257" i="12"/>
  <c r="C256" i="12"/>
  <c r="B256" i="12"/>
  <c r="P256" i="12" s="1"/>
  <c r="A256" i="12"/>
  <c r="C255" i="12"/>
  <c r="B255" i="12"/>
  <c r="AI255" i="12" s="1"/>
  <c r="A255" i="12"/>
  <c r="C254" i="12"/>
  <c r="B254" i="12"/>
  <c r="AI254" i="12" s="1"/>
  <c r="A254" i="12"/>
  <c r="C253" i="12"/>
  <c r="B253" i="12"/>
  <c r="AI253" i="12" s="1"/>
  <c r="A253" i="12"/>
  <c r="C252" i="12"/>
  <c r="B252" i="12"/>
  <c r="A252" i="12"/>
  <c r="C251" i="12"/>
  <c r="B251" i="12"/>
  <c r="A251" i="12"/>
  <c r="C250" i="12"/>
  <c r="B250" i="12"/>
  <c r="A250" i="12"/>
  <c r="C249" i="12"/>
  <c r="B249" i="12"/>
  <c r="A249" i="12"/>
  <c r="C248" i="12"/>
  <c r="B248" i="12"/>
  <c r="AI248" i="12" s="1"/>
  <c r="A248" i="12"/>
  <c r="C247" i="12"/>
  <c r="B247" i="12"/>
  <c r="AG247" i="12" s="1"/>
  <c r="A247" i="12"/>
  <c r="C246" i="12"/>
  <c r="B246" i="12"/>
  <c r="A246" i="12"/>
  <c r="C245" i="12"/>
  <c r="B245" i="12"/>
  <c r="AI245" i="12" s="1"/>
  <c r="A245" i="12"/>
  <c r="C244" i="12"/>
  <c r="B244" i="12"/>
  <c r="A244" i="12"/>
  <c r="C243" i="12"/>
  <c r="B243" i="12"/>
  <c r="AG243" i="12" s="1"/>
  <c r="A243" i="12"/>
  <c r="C242" i="12"/>
  <c r="B242" i="12"/>
  <c r="A242" i="12"/>
  <c r="C241" i="12"/>
  <c r="B241" i="12"/>
  <c r="P241" i="12" s="1"/>
  <c r="A241" i="12"/>
  <c r="C240" i="12"/>
  <c r="B240" i="12"/>
  <c r="AG240" i="12" s="1"/>
  <c r="A240" i="12"/>
  <c r="C239" i="12"/>
  <c r="B239" i="12"/>
  <c r="AA239" i="12" s="1"/>
  <c r="A239" i="12"/>
  <c r="AG238" i="12"/>
  <c r="C238" i="12"/>
  <c r="B238" i="12"/>
  <c r="AI238" i="12" s="1"/>
  <c r="A238" i="12"/>
  <c r="C237" i="12"/>
  <c r="B237" i="12"/>
  <c r="AI237" i="12" s="1"/>
  <c r="A237" i="12"/>
  <c r="C236" i="12"/>
  <c r="B236" i="12"/>
  <c r="A236" i="12"/>
  <c r="C235" i="12"/>
  <c r="B235" i="12"/>
  <c r="AG235" i="12" s="1"/>
  <c r="A235" i="12"/>
  <c r="C234" i="12"/>
  <c r="B234" i="12"/>
  <c r="A234" i="12"/>
  <c r="C233" i="12"/>
  <c r="B233" i="12"/>
  <c r="P233" i="12" s="1"/>
  <c r="A233" i="12"/>
  <c r="C232" i="12"/>
  <c r="B232" i="12"/>
  <c r="AA232" i="12" s="1"/>
  <c r="A232" i="12"/>
  <c r="C231" i="12"/>
  <c r="B231" i="12"/>
  <c r="P231" i="12" s="1"/>
  <c r="A231" i="12"/>
  <c r="C230" i="12"/>
  <c r="B230" i="12"/>
  <c r="A230" i="12"/>
  <c r="C229" i="12"/>
  <c r="B229" i="12"/>
  <c r="AI229" i="12" s="1"/>
  <c r="A229" i="12"/>
  <c r="C228" i="12"/>
  <c r="B228" i="12"/>
  <c r="A228" i="12"/>
  <c r="C227" i="12"/>
  <c r="B227" i="12"/>
  <c r="AG227" i="12" s="1"/>
  <c r="A227" i="12"/>
  <c r="C226" i="12"/>
  <c r="B226" i="12"/>
  <c r="A226" i="12"/>
  <c r="C225" i="12"/>
  <c r="B225" i="12"/>
  <c r="A225" i="12"/>
  <c r="C224" i="12"/>
  <c r="B224" i="12"/>
  <c r="P224" i="12" s="1"/>
  <c r="A224" i="12"/>
  <c r="C223" i="12"/>
  <c r="B223" i="12"/>
  <c r="A223" i="12"/>
  <c r="C222" i="12"/>
  <c r="B222" i="12"/>
  <c r="AI222" i="12" s="1"/>
  <c r="A222" i="12"/>
  <c r="C221" i="12"/>
  <c r="B221" i="12"/>
  <c r="AI221" i="12" s="1"/>
  <c r="A221" i="12"/>
  <c r="C220" i="12"/>
  <c r="B220" i="12"/>
  <c r="A220" i="12"/>
  <c r="C219" i="12"/>
  <c r="B219" i="12"/>
  <c r="AG219" i="12" s="1"/>
  <c r="A219" i="12"/>
  <c r="C218" i="12"/>
  <c r="B218" i="12"/>
  <c r="A218" i="12"/>
  <c r="C217" i="12"/>
  <c r="B217" i="12"/>
  <c r="P217" i="12" s="1"/>
  <c r="A217" i="12"/>
  <c r="C216" i="12"/>
  <c r="B216" i="12"/>
  <c r="AI216" i="12" s="1"/>
  <c r="A216" i="12"/>
  <c r="C215" i="12"/>
  <c r="B215" i="12"/>
  <c r="A215" i="12"/>
  <c r="C214" i="12"/>
  <c r="B214" i="12"/>
  <c r="AI214" i="12" s="1"/>
  <c r="A214" i="12"/>
  <c r="C213" i="12"/>
  <c r="B213" i="12"/>
  <c r="AI213" i="12" s="1"/>
  <c r="A213" i="12"/>
  <c r="C212" i="12"/>
  <c r="B212" i="12"/>
  <c r="A212" i="12"/>
  <c r="C211" i="12"/>
  <c r="B211" i="12"/>
  <c r="A211" i="12"/>
  <c r="C210" i="12"/>
  <c r="B210" i="12"/>
  <c r="A210" i="12"/>
  <c r="C209" i="12"/>
  <c r="B209" i="12"/>
  <c r="P209" i="12" s="1"/>
  <c r="A209" i="12"/>
  <c r="C208" i="12"/>
  <c r="B208" i="12"/>
  <c r="AG208" i="12" s="1"/>
  <c r="A208" i="12"/>
  <c r="C207" i="12"/>
  <c r="B207" i="12"/>
  <c r="A207" i="12"/>
  <c r="C206" i="12"/>
  <c r="B206" i="12"/>
  <c r="AI206" i="12" s="1"/>
  <c r="A206" i="12"/>
  <c r="C205" i="12"/>
  <c r="B205" i="12"/>
  <c r="AI205" i="12" s="1"/>
  <c r="A205" i="12"/>
  <c r="C204" i="12"/>
  <c r="B204" i="12"/>
  <c r="A204" i="12"/>
  <c r="C203" i="12"/>
  <c r="B203" i="12"/>
  <c r="A203" i="12"/>
  <c r="C202" i="12"/>
  <c r="B202" i="12"/>
  <c r="A202" i="12"/>
  <c r="C201" i="12"/>
  <c r="B201" i="12"/>
  <c r="P201" i="12" s="1"/>
  <c r="A201" i="12"/>
  <c r="C200" i="12"/>
  <c r="B200" i="12"/>
  <c r="A200" i="12"/>
  <c r="C199" i="12"/>
  <c r="B199" i="12"/>
  <c r="A199" i="12"/>
  <c r="C198" i="12"/>
  <c r="B198" i="12"/>
  <c r="AI198" i="12" s="1"/>
  <c r="A198" i="12"/>
  <c r="C197" i="12"/>
  <c r="B197" i="12"/>
  <c r="A197" i="12"/>
  <c r="C196" i="12"/>
  <c r="B196" i="12"/>
  <c r="A196" i="12"/>
  <c r="C195" i="12"/>
  <c r="B195" i="12"/>
  <c r="AG195" i="12" s="1"/>
  <c r="A195" i="12"/>
  <c r="C194" i="12"/>
  <c r="B194" i="12"/>
  <c r="A194" i="12"/>
  <c r="C193" i="12"/>
  <c r="B193" i="12"/>
  <c r="A193" i="12"/>
  <c r="C192" i="12"/>
  <c r="B192" i="12"/>
  <c r="A192" i="12"/>
  <c r="C191" i="12"/>
  <c r="B191" i="12"/>
  <c r="AI191" i="12" s="1"/>
  <c r="A191" i="12"/>
  <c r="C190" i="12"/>
  <c r="B190" i="12"/>
  <c r="AI190" i="12" s="1"/>
  <c r="A190" i="12"/>
  <c r="C189" i="12"/>
  <c r="B189" i="12"/>
  <c r="AI189" i="12" s="1"/>
  <c r="A189" i="12"/>
  <c r="C188" i="12"/>
  <c r="B188" i="12"/>
  <c r="A188" i="12"/>
  <c r="C187" i="12"/>
  <c r="B187" i="12"/>
  <c r="AG187" i="12" s="1"/>
  <c r="A187" i="12"/>
  <c r="C186" i="12"/>
  <c r="B186" i="12"/>
  <c r="A186" i="12"/>
  <c r="C185" i="12"/>
  <c r="B185" i="12"/>
  <c r="P185" i="12" s="1"/>
  <c r="A185" i="12"/>
  <c r="C184" i="12"/>
  <c r="B184" i="12"/>
  <c r="AI184" i="12" s="1"/>
  <c r="A184" i="12"/>
  <c r="C183" i="12"/>
  <c r="B183" i="12"/>
  <c r="A183" i="12"/>
  <c r="C182" i="12"/>
  <c r="B182" i="12"/>
  <c r="AI182" i="12" s="1"/>
  <c r="A182" i="12"/>
  <c r="C181" i="12"/>
  <c r="B181" i="12"/>
  <c r="A181" i="12"/>
  <c r="C180" i="12"/>
  <c r="B180" i="12"/>
  <c r="A180" i="12"/>
  <c r="C179" i="12"/>
  <c r="B179" i="12"/>
  <c r="AG179" i="12" s="1"/>
  <c r="A179" i="12"/>
  <c r="C178" i="12"/>
  <c r="B178" i="12"/>
  <c r="A178" i="12"/>
  <c r="C177" i="12"/>
  <c r="B177" i="12"/>
  <c r="A177" i="12"/>
  <c r="C176" i="12"/>
  <c r="B176" i="12"/>
  <c r="AG176" i="12" s="1"/>
  <c r="A176" i="12"/>
  <c r="C175" i="12"/>
  <c r="B175" i="12"/>
  <c r="AA175" i="12" s="1"/>
  <c r="A175" i="12"/>
  <c r="C174" i="12"/>
  <c r="B174" i="12"/>
  <c r="AI174" i="12" s="1"/>
  <c r="A174" i="12"/>
  <c r="C173" i="12"/>
  <c r="B173" i="12"/>
  <c r="AI173" i="12" s="1"/>
  <c r="A173" i="12"/>
  <c r="C172" i="12"/>
  <c r="B172" i="12"/>
  <c r="A172" i="12"/>
  <c r="C171" i="12"/>
  <c r="B171" i="12"/>
  <c r="AG171" i="12" s="1"/>
  <c r="A171" i="12"/>
  <c r="C170" i="12"/>
  <c r="B170" i="12"/>
  <c r="A170" i="12"/>
  <c r="C169" i="12"/>
  <c r="B169" i="12"/>
  <c r="P169" i="12" s="1"/>
  <c r="A169" i="12"/>
  <c r="C168" i="12"/>
  <c r="B168" i="12"/>
  <c r="AA168" i="12" s="1"/>
  <c r="A168" i="12"/>
  <c r="C167" i="12"/>
  <c r="B167" i="12"/>
  <c r="P167" i="12" s="1"/>
  <c r="A167" i="12"/>
  <c r="C166" i="12"/>
  <c r="B166" i="12"/>
  <c r="A166" i="12"/>
  <c r="C165" i="12"/>
  <c r="B165" i="12"/>
  <c r="AI165" i="12" s="1"/>
  <c r="A165" i="12"/>
  <c r="C164" i="12"/>
  <c r="B164" i="12"/>
  <c r="A164" i="12"/>
  <c r="C163" i="12"/>
  <c r="B163" i="12"/>
  <c r="AG163" i="12" s="1"/>
  <c r="A163" i="12"/>
  <c r="C162" i="12"/>
  <c r="B162" i="12"/>
  <c r="A162" i="12"/>
  <c r="C161" i="12"/>
  <c r="B161" i="12"/>
  <c r="P161" i="12" s="1"/>
  <c r="A161" i="12"/>
  <c r="C160" i="12"/>
  <c r="B160" i="12"/>
  <c r="A160" i="12"/>
  <c r="C159" i="12"/>
  <c r="B159" i="12"/>
  <c r="AI159" i="12" s="1"/>
  <c r="A159" i="12"/>
  <c r="C158" i="12"/>
  <c r="B158" i="12"/>
  <c r="A158" i="12"/>
  <c r="C157" i="12"/>
  <c r="B157" i="12"/>
  <c r="AI157" i="12" s="1"/>
  <c r="A157" i="12"/>
  <c r="C156" i="12"/>
  <c r="B156" i="12"/>
  <c r="A156" i="12"/>
  <c r="C155" i="12"/>
  <c r="B155" i="12"/>
  <c r="AG155" i="12" s="1"/>
  <c r="A155" i="12"/>
  <c r="C154" i="12"/>
  <c r="B154" i="12"/>
  <c r="A154" i="12"/>
  <c r="C153" i="12"/>
  <c r="B153" i="12"/>
  <c r="P153" i="12" s="1"/>
  <c r="A153" i="12"/>
  <c r="C152" i="12"/>
  <c r="B152" i="12"/>
  <c r="AI152" i="12" s="1"/>
  <c r="A152" i="12"/>
  <c r="C151" i="12"/>
  <c r="B151" i="12"/>
  <c r="AA151" i="12" s="1"/>
  <c r="A151" i="12"/>
  <c r="C150" i="12"/>
  <c r="B150" i="12"/>
  <c r="A150" i="12"/>
  <c r="C149" i="12"/>
  <c r="B149" i="12"/>
  <c r="AA149" i="12" s="1"/>
  <c r="A149" i="12"/>
  <c r="C148" i="12"/>
  <c r="B148" i="12"/>
  <c r="A148" i="12"/>
  <c r="C147" i="12"/>
  <c r="B147" i="12"/>
  <c r="AG147" i="12" s="1"/>
  <c r="A147" i="12"/>
  <c r="C146" i="12"/>
  <c r="B146" i="12"/>
  <c r="AG146" i="12" s="1"/>
  <c r="A146" i="12"/>
  <c r="C145" i="12"/>
  <c r="B145" i="12"/>
  <c r="P145" i="12" s="1"/>
  <c r="A145" i="12"/>
  <c r="C144" i="12"/>
  <c r="B144" i="12"/>
  <c r="A144" i="12"/>
  <c r="C143" i="12"/>
  <c r="B143" i="12"/>
  <c r="P143" i="12" s="1"/>
  <c r="A143" i="12"/>
  <c r="C142" i="12"/>
  <c r="B142" i="12"/>
  <c r="AG142" i="12" s="1"/>
  <c r="A142" i="12"/>
  <c r="C141" i="12"/>
  <c r="B141" i="12"/>
  <c r="AA141" i="12" s="1"/>
  <c r="A141" i="12"/>
  <c r="C140" i="12"/>
  <c r="B140" i="12"/>
  <c r="P140" i="12" s="1"/>
  <c r="A140" i="12"/>
  <c r="C139" i="12"/>
  <c r="B139" i="12"/>
  <c r="A139" i="12"/>
  <c r="C138" i="12"/>
  <c r="B138" i="12"/>
  <c r="AI138" i="12" s="1"/>
  <c r="A138" i="12"/>
  <c r="C137" i="12"/>
  <c r="B137" i="12"/>
  <c r="P137" i="12" s="1"/>
  <c r="A137" i="12"/>
  <c r="C136" i="12"/>
  <c r="B136" i="12"/>
  <c r="A136" i="12"/>
  <c r="C135" i="12"/>
  <c r="B135" i="12"/>
  <c r="P135" i="12" s="1"/>
  <c r="A135" i="12"/>
  <c r="C134" i="12"/>
  <c r="B134" i="12"/>
  <c r="P134" i="12" s="1"/>
  <c r="A134" i="12"/>
  <c r="C133" i="12"/>
  <c r="B133" i="12"/>
  <c r="A133" i="12"/>
  <c r="C132" i="12"/>
  <c r="B132" i="12"/>
  <c r="P132" i="12" s="1"/>
  <c r="A132" i="12"/>
  <c r="C131" i="12"/>
  <c r="B131" i="12"/>
  <c r="AG131" i="12" s="1"/>
  <c r="A131" i="12"/>
  <c r="C130" i="12"/>
  <c r="B130" i="12"/>
  <c r="A130" i="12"/>
  <c r="C129" i="12"/>
  <c r="B129" i="12"/>
  <c r="P129" i="12" s="1"/>
  <c r="A129" i="12"/>
  <c r="C128" i="12"/>
  <c r="B128" i="12"/>
  <c r="AG128" i="12" s="1"/>
  <c r="A128" i="12"/>
  <c r="C127" i="12"/>
  <c r="B127" i="12"/>
  <c r="AA127" i="12" s="1"/>
  <c r="A127" i="12"/>
  <c r="C126" i="12"/>
  <c r="B126" i="12"/>
  <c r="AG126" i="12" s="1"/>
  <c r="A126" i="12"/>
  <c r="C125" i="12"/>
  <c r="B125" i="12"/>
  <c r="AA125" i="12" s="1"/>
  <c r="A125" i="12"/>
  <c r="C124" i="12"/>
  <c r="B124" i="12"/>
  <c r="P124" i="12" s="1"/>
  <c r="A124" i="12"/>
  <c r="C123" i="12"/>
  <c r="B123" i="12"/>
  <c r="AG123" i="12" s="1"/>
  <c r="A123" i="12"/>
  <c r="C122" i="12"/>
  <c r="B122" i="12"/>
  <c r="AI122" i="12" s="1"/>
  <c r="A122" i="12"/>
  <c r="C121" i="12"/>
  <c r="B121" i="12"/>
  <c r="P121" i="12" s="1"/>
  <c r="A121" i="12"/>
  <c r="C120" i="12"/>
  <c r="B120" i="12"/>
  <c r="AI120" i="12" s="1"/>
  <c r="A120" i="12"/>
  <c r="C119" i="12"/>
  <c r="B119" i="12"/>
  <c r="AG119" i="12" s="1"/>
  <c r="A119" i="12"/>
  <c r="C118" i="12"/>
  <c r="B118" i="12"/>
  <c r="A118" i="12"/>
  <c r="C117" i="12"/>
  <c r="B117" i="12"/>
  <c r="AA117" i="12" s="1"/>
  <c r="A117" i="12"/>
  <c r="C116" i="12"/>
  <c r="B116" i="12"/>
  <c r="A116" i="12"/>
  <c r="C115" i="12"/>
  <c r="B115" i="12"/>
  <c r="AG115" i="12" s="1"/>
  <c r="A115" i="12"/>
  <c r="C114" i="12"/>
  <c r="B114" i="12"/>
  <c r="A114" i="12"/>
  <c r="C113" i="12"/>
  <c r="B113" i="12"/>
  <c r="P113" i="12" s="1"/>
  <c r="A113" i="12"/>
  <c r="C112" i="12"/>
  <c r="B112" i="12"/>
  <c r="AA112" i="12" s="1"/>
  <c r="A112" i="12"/>
  <c r="C111" i="12"/>
  <c r="B111" i="12"/>
  <c r="P111" i="12" s="1"/>
  <c r="A111" i="12"/>
  <c r="C110" i="12"/>
  <c r="B110" i="12"/>
  <c r="A110" i="12"/>
  <c r="C109" i="12"/>
  <c r="B109" i="12"/>
  <c r="AA109" i="12" s="1"/>
  <c r="A109" i="12"/>
  <c r="C108" i="12"/>
  <c r="B108" i="12"/>
  <c r="P108" i="12" s="1"/>
  <c r="A108" i="12"/>
  <c r="C107" i="12"/>
  <c r="B107" i="12"/>
  <c r="AG107" i="12" s="1"/>
  <c r="A107" i="12"/>
  <c r="C106" i="12"/>
  <c r="B106" i="12"/>
  <c r="AI106" i="12" s="1"/>
  <c r="A106" i="12"/>
  <c r="C105" i="12"/>
  <c r="B105" i="12"/>
  <c r="P105" i="12" s="1"/>
  <c r="A105" i="12"/>
  <c r="C104" i="12"/>
  <c r="B104" i="12"/>
  <c r="AA104" i="12" s="1"/>
  <c r="A104" i="12"/>
  <c r="C103" i="12"/>
  <c r="B103" i="12"/>
  <c r="P103" i="12" s="1"/>
  <c r="A103" i="12"/>
  <c r="C102" i="12"/>
  <c r="B102" i="12"/>
  <c r="AG102" i="12" s="1"/>
  <c r="A102" i="12"/>
  <c r="C101" i="12"/>
  <c r="B101" i="12"/>
  <c r="A101" i="12"/>
  <c r="C100" i="12"/>
  <c r="B100" i="12"/>
  <c r="P100" i="12" s="1"/>
  <c r="A100" i="12"/>
  <c r="C99" i="12"/>
  <c r="B99" i="12"/>
  <c r="A99" i="12"/>
  <c r="C98" i="12"/>
  <c r="B98" i="12"/>
  <c r="AI98" i="12" s="1"/>
  <c r="A98" i="12"/>
  <c r="C97" i="12"/>
  <c r="B97" i="12"/>
  <c r="P97" i="12" s="1"/>
  <c r="A97" i="12"/>
  <c r="C96" i="12"/>
  <c r="B96" i="12"/>
  <c r="AG96" i="12" s="1"/>
  <c r="A96" i="12"/>
  <c r="C95" i="12"/>
  <c r="B95" i="12"/>
  <c r="A95" i="12"/>
  <c r="C94" i="12"/>
  <c r="B94" i="12"/>
  <c r="AI94" i="12" s="1"/>
  <c r="A94" i="12"/>
  <c r="C93" i="12"/>
  <c r="B93" i="12"/>
  <c r="P93" i="12" s="1"/>
  <c r="A93" i="12"/>
  <c r="C92" i="12"/>
  <c r="B92" i="12"/>
  <c r="A92" i="12"/>
  <c r="C91" i="12"/>
  <c r="B91" i="12"/>
  <c r="AI91" i="12" s="1"/>
  <c r="A91" i="12"/>
  <c r="C90" i="12"/>
  <c r="B90" i="12"/>
  <c r="A90" i="12"/>
  <c r="C89" i="12"/>
  <c r="B89" i="12"/>
  <c r="P89" i="12" s="1"/>
  <c r="A89" i="12"/>
  <c r="C88" i="12"/>
  <c r="B88" i="12"/>
  <c r="A88" i="12"/>
  <c r="C87" i="12"/>
  <c r="B87" i="12"/>
  <c r="P87" i="12" s="1"/>
  <c r="A87" i="12"/>
  <c r="C86" i="12"/>
  <c r="B86" i="12"/>
  <c r="AI86" i="12" s="1"/>
  <c r="A86" i="12"/>
  <c r="C85" i="12"/>
  <c r="B85" i="12"/>
  <c r="A85" i="12"/>
  <c r="C84" i="12"/>
  <c r="B84" i="12"/>
  <c r="P84" i="12" s="1"/>
  <c r="A84" i="12"/>
  <c r="C83" i="12"/>
  <c r="B83" i="12"/>
  <c r="A83" i="12"/>
  <c r="C82" i="12"/>
  <c r="B82" i="12"/>
  <c r="AI82" i="12" s="1"/>
  <c r="A82" i="12"/>
  <c r="C81" i="12"/>
  <c r="B81" i="12"/>
  <c r="P81" i="12" s="1"/>
  <c r="A81" i="12"/>
  <c r="C80" i="12"/>
  <c r="B80" i="12"/>
  <c r="AA80" i="12" s="1"/>
  <c r="A80" i="12"/>
  <c r="C79" i="12"/>
  <c r="B79" i="12"/>
  <c r="P79" i="12" s="1"/>
  <c r="A79" i="12"/>
  <c r="C78" i="12"/>
  <c r="B78" i="12"/>
  <c r="A78" i="12"/>
  <c r="C77" i="12"/>
  <c r="B77" i="12"/>
  <c r="AA77" i="12" s="1"/>
  <c r="A77" i="12"/>
  <c r="C76" i="12"/>
  <c r="B76" i="12"/>
  <c r="A76" i="12"/>
  <c r="C75" i="12"/>
  <c r="B75" i="12"/>
  <c r="AI75" i="12" s="1"/>
  <c r="A75" i="12"/>
  <c r="C74" i="12"/>
  <c r="B74" i="12"/>
  <c r="AG74" i="12" s="1"/>
  <c r="A74" i="12"/>
  <c r="C73" i="12"/>
  <c r="B73" i="12"/>
  <c r="A73" i="12"/>
  <c r="C72" i="12"/>
  <c r="B72" i="12"/>
  <c r="P72" i="12" s="1"/>
  <c r="A72" i="12"/>
  <c r="C71" i="12"/>
  <c r="B71" i="12"/>
  <c r="A71" i="12"/>
  <c r="C70" i="12"/>
  <c r="B70" i="12"/>
  <c r="AI70" i="12" s="1"/>
  <c r="A70" i="12"/>
  <c r="C69" i="12"/>
  <c r="B69" i="12"/>
  <c r="AI69" i="12" s="1"/>
  <c r="A69" i="12"/>
  <c r="C68" i="12"/>
  <c r="B68" i="12"/>
  <c r="A68" i="12"/>
  <c r="C67" i="12"/>
  <c r="B67" i="12"/>
  <c r="P67" i="12" s="1"/>
  <c r="A67" i="12"/>
  <c r="C66" i="12"/>
  <c r="B66" i="12"/>
  <c r="AI66" i="12" s="1"/>
  <c r="A66" i="12"/>
  <c r="C65" i="12"/>
  <c r="B65" i="12"/>
  <c r="AG65" i="12" s="1"/>
  <c r="A65" i="12"/>
  <c r="C64" i="12"/>
  <c r="B64" i="12"/>
  <c r="AI64" i="12" s="1"/>
  <c r="A64" i="12"/>
  <c r="C63" i="12"/>
  <c r="B63" i="12"/>
  <c r="AI63" i="12" s="1"/>
  <c r="A63" i="12"/>
  <c r="C62" i="12"/>
  <c r="B62" i="12"/>
  <c r="AA62" i="12" s="1"/>
  <c r="A62" i="12"/>
  <c r="C61" i="12"/>
  <c r="B61" i="12"/>
  <c r="P61" i="12" s="1"/>
  <c r="A61" i="12"/>
  <c r="C60" i="12"/>
  <c r="B60" i="12"/>
  <c r="A60" i="12"/>
  <c r="C59" i="12"/>
  <c r="B59" i="12"/>
  <c r="P59" i="12" s="1"/>
  <c r="A59" i="12"/>
  <c r="C58" i="12"/>
  <c r="B58" i="12"/>
  <c r="AI58" i="12" s="1"/>
  <c r="A58" i="12"/>
  <c r="C57" i="12"/>
  <c r="B57" i="12"/>
  <c r="AG57" i="12" s="1"/>
  <c r="A57" i="12"/>
  <c r="C56" i="12"/>
  <c r="B56" i="12"/>
  <c r="AI56" i="12" s="1"/>
  <c r="A56" i="12"/>
  <c r="C55" i="12"/>
  <c r="B55" i="12"/>
  <c r="AI55" i="12" s="1"/>
  <c r="A55" i="12"/>
  <c r="C54" i="12"/>
  <c r="B54" i="12"/>
  <c r="AA54" i="12" s="1"/>
  <c r="A54" i="12"/>
  <c r="C53" i="12"/>
  <c r="B53" i="12"/>
  <c r="P53" i="12" s="1"/>
  <c r="A53" i="12"/>
  <c r="C52" i="12"/>
  <c r="B52" i="12"/>
  <c r="A52" i="12"/>
  <c r="C51" i="12"/>
  <c r="B51" i="12"/>
  <c r="P51" i="12" s="1"/>
  <c r="A51" i="12"/>
  <c r="C50" i="12"/>
  <c r="B50" i="12"/>
  <c r="AI50" i="12" s="1"/>
  <c r="A50" i="12"/>
  <c r="C49" i="12"/>
  <c r="B49" i="12"/>
  <c r="AG49" i="12" s="1"/>
  <c r="A49" i="12"/>
  <c r="C48" i="12"/>
  <c r="B48" i="12"/>
  <c r="AI48" i="12" s="1"/>
  <c r="A48" i="12"/>
  <c r="C47" i="12"/>
  <c r="B47" i="12"/>
  <c r="AI47" i="12" s="1"/>
  <c r="A47" i="12"/>
  <c r="C46" i="12"/>
  <c r="B46" i="12"/>
  <c r="AA46" i="12" s="1"/>
  <c r="A46" i="12"/>
  <c r="C45" i="12"/>
  <c r="B45" i="12"/>
  <c r="P45" i="12" s="1"/>
  <c r="A45" i="12"/>
  <c r="C44" i="12"/>
  <c r="B44" i="12"/>
  <c r="A44" i="12"/>
  <c r="C43" i="12"/>
  <c r="B43" i="12"/>
  <c r="P43" i="12" s="1"/>
  <c r="A43" i="12"/>
  <c r="C42" i="12"/>
  <c r="B42" i="12"/>
  <c r="AI42" i="12" s="1"/>
  <c r="A42" i="12"/>
  <c r="C41" i="12"/>
  <c r="B41" i="12"/>
  <c r="AG41" i="12" s="1"/>
  <c r="A41" i="12"/>
  <c r="C40" i="12"/>
  <c r="B40" i="12"/>
  <c r="AI40" i="12" s="1"/>
  <c r="A40" i="12"/>
  <c r="C39" i="12"/>
  <c r="B39" i="12"/>
  <c r="AI39" i="12" s="1"/>
  <c r="A39" i="12"/>
  <c r="C38" i="12"/>
  <c r="B38" i="12"/>
  <c r="AA38" i="12" s="1"/>
  <c r="A38" i="12"/>
  <c r="C37" i="12"/>
  <c r="B37" i="12"/>
  <c r="P37" i="12" s="1"/>
  <c r="A37" i="12"/>
  <c r="C36" i="12"/>
  <c r="B36" i="12"/>
  <c r="A36" i="12"/>
  <c r="C35" i="12"/>
  <c r="B35" i="12"/>
  <c r="P35" i="12" s="1"/>
  <c r="A35" i="12"/>
  <c r="C34" i="12"/>
  <c r="B34" i="12"/>
  <c r="AI34" i="12" s="1"/>
  <c r="A34" i="12"/>
  <c r="C33" i="12"/>
  <c r="B33" i="12"/>
  <c r="AG33" i="12" s="1"/>
  <c r="C32" i="12"/>
  <c r="B32" i="12"/>
  <c r="C31" i="12"/>
  <c r="B31" i="12"/>
  <c r="C30" i="12"/>
  <c r="B30" i="12"/>
  <c r="AG30" i="12" s="1"/>
  <c r="C29" i="12"/>
  <c r="B29" i="12"/>
  <c r="AG29" i="12" s="1"/>
  <c r="C28" i="12"/>
  <c r="B28" i="12"/>
  <c r="AA28" i="12" s="1"/>
  <c r="C27" i="12"/>
  <c r="B27" i="12"/>
  <c r="P27" i="12" s="1"/>
  <c r="C26" i="12"/>
  <c r="B26" i="12"/>
  <c r="P26" i="12" s="1"/>
  <c r="C25" i="12"/>
  <c r="B25" i="12"/>
  <c r="AG25" i="12" s="1"/>
  <c r="C24" i="12"/>
  <c r="B24" i="12"/>
  <c r="C23" i="12"/>
  <c r="B23" i="12"/>
  <c r="C22" i="12"/>
  <c r="B22" i="12"/>
  <c r="P22" i="12" s="1"/>
  <c r="AI22" i="12" s="1"/>
  <c r="C21" i="12"/>
  <c r="B21" i="12"/>
  <c r="AI21" i="12" s="1"/>
  <c r="C20" i="12"/>
  <c r="B20" i="12"/>
  <c r="AA20" i="12" s="1"/>
  <c r="C19" i="12"/>
  <c r="B19" i="12"/>
  <c r="P19" i="12" s="1"/>
  <c r="C18" i="12"/>
  <c r="B18" i="12"/>
  <c r="AA18" i="12" s="1"/>
  <c r="C17" i="12"/>
  <c r="B17" i="12"/>
  <c r="C16" i="12"/>
  <c r="B16" i="12"/>
  <c r="C15" i="12"/>
  <c r="B15" i="12"/>
  <c r="C14" i="12"/>
  <c r="B14" i="12"/>
  <c r="AA14" i="12" s="1"/>
  <c r="C13" i="12"/>
  <c r="B13" i="12"/>
  <c r="P13" i="12" s="1"/>
  <c r="C12" i="12"/>
  <c r="B12" i="12"/>
  <c r="AA12" i="12" s="1"/>
  <c r="C11" i="12"/>
  <c r="B11" i="12"/>
  <c r="P11" i="12" s="1"/>
  <c r="C10" i="12"/>
  <c r="B10" i="12"/>
  <c r="AA10" i="12" s="1"/>
  <c r="C9" i="12"/>
  <c r="B9" i="12"/>
  <c r="AG9" i="12" s="1"/>
  <c r="C8" i="12"/>
  <c r="B8" i="12"/>
  <c r="C7" i="12"/>
  <c r="B7" i="12"/>
  <c r="C6" i="12"/>
  <c r="B6" i="12"/>
  <c r="AG6" i="12" s="1"/>
  <c r="C5" i="12"/>
  <c r="B5" i="12"/>
  <c r="C4" i="12"/>
  <c r="B4" i="12"/>
  <c r="AG3" i="12"/>
  <c r="AA3" i="12"/>
  <c r="P3" i="12"/>
  <c r="AI301" i="11"/>
  <c r="AG301" i="11"/>
  <c r="AA301" i="11"/>
  <c r="C300" i="11"/>
  <c r="B300" i="11"/>
  <c r="AI300" i="11" s="1"/>
  <c r="A300" i="11"/>
  <c r="C299" i="11"/>
  <c r="B299" i="11"/>
  <c r="A299" i="11"/>
  <c r="C298" i="11"/>
  <c r="B298" i="11"/>
  <c r="A298" i="11"/>
  <c r="C297" i="11"/>
  <c r="B297" i="11"/>
  <c r="A297" i="11"/>
  <c r="C296" i="11"/>
  <c r="B296" i="11"/>
  <c r="AG296" i="11" s="1"/>
  <c r="A296" i="11"/>
  <c r="C295" i="11"/>
  <c r="B295" i="11"/>
  <c r="AA295" i="11" s="1"/>
  <c r="A295" i="11"/>
  <c r="C294" i="11"/>
  <c r="B294" i="11"/>
  <c r="P294" i="11" s="1"/>
  <c r="A294" i="11"/>
  <c r="C293" i="11"/>
  <c r="B293" i="11"/>
  <c r="A293" i="11"/>
  <c r="C292" i="11"/>
  <c r="B292" i="11"/>
  <c r="P292" i="11" s="1"/>
  <c r="A292" i="11"/>
  <c r="C291" i="11"/>
  <c r="B291" i="11"/>
  <c r="A291" i="11"/>
  <c r="C290" i="11"/>
  <c r="B290" i="11"/>
  <c r="A290" i="11"/>
  <c r="C289" i="11"/>
  <c r="B289" i="11"/>
  <c r="A289" i="11"/>
  <c r="C288" i="11"/>
  <c r="B288" i="11"/>
  <c r="AG288" i="11" s="1"/>
  <c r="A288" i="11"/>
  <c r="C287" i="11"/>
  <c r="B287" i="11"/>
  <c r="A287" i="11"/>
  <c r="C286" i="11"/>
  <c r="B286" i="11"/>
  <c r="A286" i="11"/>
  <c r="C285" i="11"/>
  <c r="B285" i="11"/>
  <c r="P285" i="11" s="1"/>
  <c r="A285" i="11"/>
  <c r="C284" i="11"/>
  <c r="B284" i="11"/>
  <c r="AI284" i="11" s="1"/>
  <c r="A284" i="11"/>
  <c r="C283" i="11"/>
  <c r="B283" i="11"/>
  <c r="A283" i="11"/>
  <c r="C282" i="11"/>
  <c r="B282" i="11"/>
  <c r="A282" i="11"/>
  <c r="C281" i="11"/>
  <c r="B281" i="11"/>
  <c r="A281" i="11"/>
  <c r="C280" i="11"/>
  <c r="B280" i="11"/>
  <c r="AG280" i="11" s="1"/>
  <c r="A280" i="11"/>
  <c r="C279" i="11"/>
  <c r="B279" i="11"/>
  <c r="A279" i="11"/>
  <c r="C278" i="11"/>
  <c r="B278" i="11"/>
  <c r="P278" i="11" s="1"/>
  <c r="A278" i="11"/>
  <c r="C277" i="11"/>
  <c r="B277" i="11"/>
  <c r="AI277" i="11" s="1"/>
  <c r="A277" i="11"/>
  <c r="C276" i="11"/>
  <c r="B276" i="11"/>
  <c r="AG276" i="11" s="1"/>
  <c r="A276" i="11"/>
  <c r="C275" i="11"/>
  <c r="B275" i="11"/>
  <c r="A275" i="11"/>
  <c r="C274" i="11"/>
  <c r="B274" i="11"/>
  <c r="A274" i="11"/>
  <c r="C273" i="11"/>
  <c r="B273" i="11"/>
  <c r="A273" i="11"/>
  <c r="C272" i="11"/>
  <c r="B272" i="11"/>
  <c r="AG272" i="11" s="1"/>
  <c r="A272" i="11"/>
  <c r="C271" i="11"/>
  <c r="B271" i="11"/>
  <c r="A271" i="11"/>
  <c r="C270" i="11"/>
  <c r="B270" i="11"/>
  <c r="P270" i="11" s="1"/>
  <c r="A270" i="11"/>
  <c r="C269" i="11"/>
  <c r="B269" i="11"/>
  <c r="AG269" i="11" s="1"/>
  <c r="A269" i="11"/>
  <c r="C268" i="11"/>
  <c r="B268" i="11"/>
  <c r="AA268" i="11" s="1"/>
  <c r="A268" i="11"/>
  <c r="C267" i="11"/>
  <c r="B267" i="11"/>
  <c r="A267" i="11"/>
  <c r="C266" i="11"/>
  <c r="B266" i="11"/>
  <c r="AA266" i="11" s="1"/>
  <c r="A266" i="11"/>
  <c r="C265" i="11"/>
  <c r="B265" i="11"/>
  <c r="A265" i="11"/>
  <c r="C264" i="11"/>
  <c r="B264" i="11"/>
  <c r="AG264" i="11" s="1"/>
  <c r="A264" i="11"/>
  <c r="C263" i="11"/>
  <c r="B263" i="11"/>
  <c r="A263" i="11"/>
  <c r="C262" i="11"/>
  <c r="B262" i="11"/>
  <c r="P262" i="11" s="1"/>
  <c r="A262" i="11"/>
  <c r="C261" i="11"/>
  <c r="B261" i="11"/>
  <c r="P261" i="11" s="1"/>
  <c r="A261" i="11"/>
  <c r="C260" i="11"/>
  <c r="B260" i="11"/>
  <c r="AI260" i="11" s="1"/>
  <c r="A260" i="11"/>
  <c r="C259" i="11"/>
  <c r="B259" i="11"/>
  <c r="A259" i="11"/>
  <c r="C258" i="11"/>
  <c r="B258" i="11"/>
  <c r="A258" i="11"/>
  <c r="C257" i="11"/>
  <c r="B257" i="11"/>
  <c r="A257" i="11"/>
  <c r="C256" i="11"/>
  <c r="B256" i="11"/>
  <c r="A256" i="11"/>
  <c r="C255" i="11"/>
  <c r="B255" i="11"/>
  <c r="AI255" i="11" s="1"/>
  <c r="A255" i="11"/>
  <c r="C254" i="11"/>
  <c r="B254" i="11"/>
  <c r="P254" i="11" s="1"/>
  <c r="A254" i="11"/>
  <c r="C253" i="11"/>
  <c r="B253" i="11"/>
  <c r="AI253" i="11" s="1"/>
  <c r="A253" i="11"/>
  <c r="C252" i="11"/>
  <c r="B252" i="11"/>
  <c r="AG252" i="11" s="1"/>
  <c r="A252" i="11"/>
  <c r="C251" i="11"/>
  <c r="B251" i="11"/>
  <c r="AG251" i="11" s="1"/>
  <c r="A251" i="11"/>
  <c r="C250" i="11"/>
  <c r="B250" i="11"/>
  <c r="A250" i="11"/>
  <c r="C249" i="11"/>
  <c r="B249" i="11"/>
  <c r="A249" i="11"/>
  <c r="C248" i="11"/>
  <c r="B248" i="11"/>
  <c r="A248" i="11"/>
  <c r="C247" i="11"/>
  <c r="B247" i="11"/>
  <c r="A247" i="11"/>
  <c r="C246" i="11"/>
  <c r="B246" i="11"/>
  <c r="P246" i="11" s="1"/>
  <c r="A246" i="11"/>
  <c r="C245" i="11"/>
  <c r="B245" i="11"/>
  <c r="A245" i="11"/>
  <c r="C244" i="11"/>
  <c r="B244" i="11"/>
  <c r="P244" i="11" s="1"/>
  <c r="A244" i="11"/>
  <c r="C243" i="11"/>
  <c r="B243" i="11"/>
  <c r="A243" i="11"/>
  <c r="C242" i="11"/>
  <c r="B242" i="11"/>
  <c r="AA242" i="11" s="1"/>
  <c r="A242" i="11"/>
  <c r="C241" i="11"/>
  <c r="B241" i="11"/>
  <c r="A241" i="11"/>
  <c r="C240" i="11"/>
  <c r="B240" i="11"/>
  <c r="AG240" i="11" s="1"/>
  <c r="A240" i="11"/>
  <c r="C239" i="11"/>
  <c r="B239" i="11"/>
  <c r="A239" i="11"/>
  <c r="C238" i="11"/>
  <c r="B238" i="11"/>
  <c r="P238" i="11" s="1"/>
  <c r="A238" i="11"/>
  <c r="C237" i="11"/>
  <c r="B237" i="11"/>
  <c r="P237" i="11" s="1"/>
  <c r="A237" i="11"/>
  <c r="C236" i="11"/>
  <c r="B236" i="11"/>
  <c r="AI236" i="11" s="1"/>
  <c r="A236" i="11"/>
  <c r="C235" i="11"/>
  <c r="B235" i="11"/>
  <c r="A235" i="11"/>
  <c r="C234" i="11"/>
  <c r="B234" i="11"/>
  <c r="A234" i="11"/>
  <c r="C233" i="11"/>
  <c r="B233" i="11"/>
  <c r="A233" i="11"/>
  <c r="C232" i="11"/>
  <c r="B232" i="11"/>
  <c r="AG232" i="11" s="1"/>
  <c r="A232" i="11"/>
  <c r="C231" i="11"/>
  <c r="B231" i="11"/>
  <c r="A231" i="11"/>
  <c r="C230" i="11"/>
  <c r="B230" i="11"/>
  <c r="P230" i="11" s="1"/>
  <c r="A230" i="11"/>
  <c r="C229" i="11"/>
  <c r="B229" i="11"/>
  <c r="AG229" i="11" s="1"/>
  <c r="A229" i="11"/>
  <c r="C228" i="11"/>
  <c r="B228" i="11"/>
  <c r="A228" i="11"/>
  <c r="C227" i="11"/>
  <c r="B227" i="11"/>
  <c r="A227" i="11"/>
  <c r="C226" i="11"/>
  <c r="B226" i="11"/>
  <c r="A226" i="11"/>
  <c r="C225" i="11"/>
  <c r="B225" i="11"/>
  <c r="P225" i="11" s="1"/>
  <c r="A225" i="11"/>
  <c r="C224" i="11"/>
  <c r="B224" i="11"/>
  <c r="A224" i="11"/>
  <c r="C223" i="11"/>
  <c r="B223" i="11"/>
  <c r="A223" i="11"/>
  <c r="C222" i="11"/>
  <c r="B222" i="11"/>
  <c r="P222" i="11" s="1"/>
  <c r="A222" i="11"/>
  <c r="C221" i="11"/>
  <c r="B221" i="11"/>
  <c r="A221" i="11"/>
  <c r="C220" i="11"/>
  <c r="B220" i="11"/>
  <c r="P220" i="11" s="1"/>
  <c r="A220" i="11"/>
  <c r="C219" i="11"/>
  <c r="B219" i="11"/>
  <c r="AA219" i="11" s="1"/>
  <c r="A219" i="11"/>
  <c r="C218" i="11"/>
  <c r="B218" i="11"/>
  <c r="AG218" i="11" s="1"/>
  <c r="A218" i="11"/>
  <c r="C217" i="11"/>
  <c r="B217" i="11"/>
  <c r="A217" i="11"/>
  <c r="C216" i="11"/>
  <c r="B216" i="11"/>
  <c r="AG216" i="11" s="1"/>
  <c r="A216" i="11"/>
  <c r="C215" i="11"/>
  <c r="B215" i="11"/>
  <c r="AG215" i="11" s="1"/>
  <c r="A215" i="11"/>
  <c r="C214" i="11"/>
  <c r="B214" i="11"/>
  <c r="A214" i="11"/>
  <c r="C213" i="11"/>
  <c r="B213" i="11"/>
  <c r="AG213" i="11" s="1"/>
  <c r="A213" i="11"/>
  <c r="C212" i="11"/>
  <c r="B212" i="11"/>
  <c r="AA212" i="11" s="1"/>
  <c r="A212" i="11"/>
  <c r="C211" i="11"/>
  <c r="B211" i="11"/>
  <c r="A211" i="11"/>
  <c r="C210" i="11"/>
  <c r="B210" i="11"/>
  <c r="AA210" i="11" s="1"/>
  <c r="A210" i="11"/>
  <c r="C209" i="11"/>
  <c r="B209" i="11"/>
  <c r="A209" i="11"/>
  <c r="C208" i="11"/>
  <c r="B208" i="11"/>
  <c r="AG208" i="11" s="1"/>
  <c r="A208" i="11"/>
  <c r="C207" i="11"/>
  <c r="B207" i="11"/>
  <c r="A207" i="11"/>
  <c r="C206" i="11"/>
  <c r="B206" i="11"/>
  <c r="P206" i="11" s="1"/>
  <c r="A206" i="11"/>
  <c r="C205" i="11"/>
  <c r="B205" i="11"/>
  <c r="AI205" i="11" s="1"/>
  <c r="A205" i="11"/>
  <c r="C204" i="11"/>
  <c r="B204" i="11"/>
  <c r="AG204" i="11" s="1"/>
  <c r="A204" i="11"/>
  <c r="C203" i="11"/>
  <c r="B203" i="11"/>
  <c r="A203" i="11"/>
  <c r="C202" i="11"/>
  <c r="B202" i="11"/>
  <c r="A202" i="11"/>
  <c r="C201" i="11"/>
  <c r="B201" i="11"/>
  <c r="A201" i="11"/>
  <c r="C200" i="11"/>
  <c r="B200" i="11"/>
  <c r="AG200" i="11" s="1"/>
  <c r="A200" i="11"/>
  <c r="C199" i="11"/>
  <c r="B199" i="11"/>
  <c r="A199" i="11"/>
  <c r="C198" i="11"/>
  <c r="B198" i="11"/>
  <c r="P198" i="11" s="1"/>
  <c r="A198" i="11"/>
  <c r="C197" i="11"/>
  <c r="B197" i="11"/>
  <c r="A197" i="11"/>
  <c r="C196" i="11"/>
  <c r="B196" i="11"/>
  <c r="P196" i="11" s="1"/>
  <c r="A196" i="11"/>
  <c r="C195" i="11"/>
  <c r="B195" i="11"/>
  <c r="A195" i="11"/>
  <c r="C194" i="11"/>
  <c r="B194" i="11"/>
  <c r="A194" i="11"/>
  <c r="C193" i="11"/>
  <c r="B193" i="11"/>
  <c r="AA193" i="11" s="1"/>
  <c r="A193" i="11"/>
  <c r="C192" i="11"/>
  <c r="B192" i="11"/>
  <c r="A192" i="11"/>
  <c r="C191" i="11"/>
  <c r="B191" i="11"/>
  <c r="A191" i="11"/>
  <c r="C190" i="11"/>
  <c r="B190" i="11"/>
  <c r="A190" i="11"/>
  <c r="C189" i="11"/>
  <c r="B189" i="11"/>
  <c r="A189" i="11"/>
  <c r="C188" i="11"/>
  <c r="B188" i="11"/>
  <c r="AI188" i="11" s="1"/>
  <c r="A188" i="11"/>
  <c r="C187" i="11"/>
  <c r="B187" i="11"/>
  <c r="AA187" i="11" s="1"/>
  <c r="A187" i="11"/>
  <c r="C186" i="11"/>
  <c r="B186" i="11"/>
  <c r="AG186" i="11" s="1"/>
  <c r="A186" i="11"/>
  <c r="C185" i="11"/>
  <c r="B185" i="11"/>
  <c r="A185" i="11"/>
  <c r="C184" i="11"/>
  <c r="B184" i="11"/>
  <c r="AG184" i="11" s="1"/>
  <c r="A184" i="11"/>
  <c r="C183" i="11"/>
  <c r="B183" i="11"/>
  <c r="AI183" i="11" s="1"/>
  <c r="A183" i="11"/>
  <c r="C182" i="11"/>
  <c r="B182" i="11"/>
  <c r="A182" i="11"/>
  <c r="C181" i="11"/>
  <c r="B181" i="11"/>
  <c r="AA181" i="11" s="1"/>
  <c r="A181" i="11"/>
  <c r="C180" i="11"/>
  <c r="B180" i="11"/>
  <c r="P180" i="11" s="1"/>
  <c r="A180" i="11"/>
  <c r="C179" i="11"/>
  <c r="B179" i="11"/>
  <c r="AA179" i="11" s="1"/>
  <c r="A179" i="11"/>
  <c r="C178" i="11"/>
  <c r="B178" i="11"/>
  <c r="AG178" i="11" s="1"/>
  <c r="A178" i="11"/>
  <c r="C177" i="11"/>
  <c r="B177" i="11"/>
  <c r="A177" i="11"/>
  <c r="C176" i="11"/>
  <c r="B176" i="11"/>
  <c r="AG176" i="11" s="1"/>
  <c r="A176" i="11"/>
  <c r="C175" i="11"/>
  <c r="B175" i="11"/>
  <c r="A175" i="11"/>
  <c r="C174" i="11"/>
  <c r="B174" i="11"/>
  <c r="P174" i="11" s="1"/>
  <c r="A174" i="11"/>
  <c r="C173" i="11"/>
  <c r="B173" i="11"/>
  <c r="A173" i="11"/>
  <c r="C172" i="11"/>
  <c r="B172" i="11"/>
  <c r="A172" i="11"/>
  <c r="C171" i="11"/>
  <c r="B171" i="11"/>
  <c r="A171" i="11"/>
  <c r="C170" i="11"/>
  <c r="B170" i="11"/>
  <c r="A170" i="11"/>
  <c r="C169" i="11"/>
  <c r="B169" i="11"/>
  <c r="P169" i="11" s="1"/>
  <c r="A169" i="11"/>
  <c r="C168" i="11"/>
  <c r="B168" i="11"/>
  <c r="AG168" i="11" s="1"/>
  <c r="A168" i="11"/>
  <c r="C167" i="11"/>
  <c r="B167" i="11"/>
  <c r="A167" i="11"/>
  <c r="C166" i="11"/>
  <c r="B166" i="11"/>
  <c r="P166" i="11" s="1"/>
  <c r="A166" i="11"/>
  <c r="C165" i="11"/>
  <c r="B165" i="11"/>
  <c r="AG165" i="11" s="1"/>
  <c r="A165" i="11"/>
  <c r="C164" i="11"/>
  <c r="B164" i="11"/>
  <c r="A164" i="11"/>
  <c r="C163" i="11"/>
  <c r="B163" i="11"/>
  <c r="P163" i="11" s="1"/>
  <c r="A163" i="11"/>
  <c r="C162" i="11"/>
  <c r="B162" i="11"/>
  <c r="AI162" i="11" s="1"/>
  <c r="A162" i="11"/>
  <c r="C161" i="11"/>
  <c r="B161" i="11"/>
  <c r="A161" i="11"/>
  <c r="C160" i="11"/>
  <c r="B160" i="11"/>
  <c r="AI160" i="11" s="1"/>
  <c r="A160" i="11"/>
  <c r="C159" i="11"/>
  <c r="B159" i="11"/>
  <c r="A159" i="11"/>
  <c r="C158" i="11"/>
  <c r="B158" i="11"/>
  <c r="P158" i="11" s="1"/>
  <c r="A158" i="11"/>
  <c r="C157" i="11"/>
  <c r="B157" i="11"/>
  <c r="A157" i="11"/>
  <c r="C156" i="11"/>
  <c r="B156" i="11"/>
  <c r="P156" i="11" s="1"/>
  <c r="A156" i="11"/>
  <c r="C155" i="11"/>
  <c r="B155" i="11"/>
  <c r="AI155" i="11" s="1"/>
  <c r="A155" i="11"/>
  <c r="C154" i="11"/>
  <c r="B154" i="11"/>
  <c r="AI154" i="11" s="1"/>
  <c r="A154" i="11"/>
  <c r="C153" i="11"/>
  <c r="B153" i="11"/>
  <c r="A153" i="11"/>
  <c r="C152" i="11"/>
  <c r="B152" i="11"/>
  <c r="AI152" i="11" s="1"/>
  <c r="A152" i="11"/>
  <c r="C151" i="11"/>
  <c r="B151" i="11"/>
  <c r="A151" i="11"/>
  <c r="C150" i="11"/>
  <c r="B150" i="11"/>
  <c r="A150" i="11"/>
  <c r="C149" i="11"/>
  <c r="B149" i="11"/>
  <c r="P149" i="11" s="1"/>
  <c r="A149" i="11"/>
  <c r="C148" i="11"/>
  <c r="B148" i="11"/>
  <c r="AI148" i="11" s="1"/>
  <c r="A148" i="11"/>
  <c r="C147" i="11"/>
  <c r="B147" i="11"/>
  <c r="AG147" i="11" s="1"/>
  <c r="A147" i="11"/>
  <c r="C146" i="11"/>
  <c r="B146" i="11"/>
  <c r="AI146" i="11" s="1"/>
  <c r="A146" i="11"/>
  <c r="C145" i="11"/>
  <c r="B145" i="11"/>
  <c r="A145" i="11"/>
  <c r="C144" i="11"/>
  <c r="B144" i="11"/>
  <c r="A144" i="11"/>
  <c r="C143" i="11"/>
  <c r="B143" i="11"/>
  <c r="A143" i="11"/>
  <c r="C142" i="11"/>
  <c r="B142" i="11"/>
  <c r="P142" i="11" s="1"/>
  <c r="A142" i="11"/>
  <c r="C141" i="11"/>
  <c r="B141" i="11"/>
  <c r="AI141" i="11" s="1"/>
  <c r="A141" i="11"/>
  <c r="C140" i="11"/>
  <c r="B140" i="11"/>
  <c r="A140" i="11"/>
  <c r="C139" i="11"/>
  <c r="B139" i="11"/>
  <c r="AA139" i="11" s="1"/>
  <c r="A139" i="11"/>
  <c r="C138" i="11"/>
  <c r="B138" i="11"/>
  <c r="AI138" i="11" s="1"/>
  <c r="A138" i="11"/>
  <c r="C137" i="11"/>
  <c r="B137" i="11"/>
  <c r="A137" i="11"/>
  <c r="C136" i="11"/>
  <c r="B136" i="11"/>
  <c r="A136" i="11"/>
  <c r="C135" i="11"/>
  <c r="B135" i="11"/>
  <c r="A135" i="11"/>
  <c r="C134" i="11"/>
  <c r="B134" i="11"/>
  <c r="P134" i="11" s="1"/>
  <c r="A134" i="11"/>
  <c r="C133" i="11"/>
  <c r="B133" i="11"/>
  <c r="AG133" i="11" s="1"/>
  <c r="A133" i="11"/>
  <c r="C132" i="11"/>
  <c r="B132" i="11"/>
  <c r="AA132" i="11" s="1"/>
  <c r="A132" i="11"/>
  <c r="C131" i="11"/>
  <c r="B131" i="11"/>
  <c r="P131" i="11" s="1"/>
  <c r="A131" i="11"/>
  <c r="C130" i="11"/>
  <c r="B130" i="11"/>
  <c r="AI130" i="11" s="1"/>
  <c r="A130" i="11"/>
  <c r="C129" i="11"/>
  <c r="B129" i="11"/>
  <c r="AI129" i="11" s="1"/>
  <c r="A129" i="11"/>
  <c r="C128" i="11"/>
  <c r="B128" i="11"/>
  <c r="A128" i="11"/>
  <c r="C127" i="11"/>
  <c r="B127" i="11"/>
  <c r="AG127" i="11" s="1"/>
  <c r="A127" i="11"/>
  <c r="C126" i="11"/>
  <c r="B126" i="11"/>
  <c r="AA126" i="11" s="1"/>
  <c r="A126" i="11"/>
  <c r="C125" i="11"/>
  <c r="B125" i="11"/>
  <c r="P125" i="11" s="1"/>
  <c r="A125" i="11"/>
  <c r="C124" i="11"/>
  <c r="B124" i="11"/>
  <c r="A124" i="11"/>
  <c r="C123" i="11"/>
  <c r="B123" i="11"/>
  <c r="AI123" i="11" s="1"/>
  <c r="A123" i="11"/>
  <c r="C122" i="11"/>
  <c r="B122" i="11"/>
  <c r="AI122" i="11" s="1"/>
  <c r="A122" i="11"/>
  <c r="C121" i="11"/>
  <c r="B121" i="11"/>
  <c r="A121" i="11"/>
  <c r="C120" i="11"/>
  <c r="B120" i="11"/>
  <c r="AA120" i="11" s="1"/>
  <c r="A120" i="11"/>
  <c r="C119" i="11"/>
  <c r="B119" i="11"/>
  <c r="AA119" i="11" s="1"/>
  <c r="A119" i="11"/>
  <c r="C118" i="11"/>
  <c r="B118" i="11"/>
  <c r="P118" i="11" s="1"/>
  <c r="A118" i="11"/>
  <c r="C117" i="11"/>
  <c r="B117" i="11"/>
  <c r="AI117" i="11" s="1"/>
  <c r="A117" i="11"/>
  <c r="C116" i="11"/>
  <c r="B116" i="11"/>
  <c r="A116" i="11"/>
  <c r="C115" i="11"/>
  <c r="B115" i="11"/>
  <c r="AI115" i="11" s="1"/>
  <c r="A115" i="11"/>
  <c r="C114" i="11"/>
  <c r="B114" i="11"/>
  <c r="AI114" i="11" s="1"/>
  <c r="A114" i="11"/>
  <c r="C113" i="11"/>
  <c r="B113" i="11"/>
  <c r="AG113" i="11" s="1"/>
  <c r="A113" i="11"/>
  <c r="C112" i="11"/>
  <c r="B112" i="11"/>
  <c r="AA112" i="11" s="1"/>
  <c r="A112" i="11"/>
  <c r="C111" i="11"/>
  <c r="B111" i="11"/>
  <c r="P111" i="11" s="1"/>
  <c r="A111" i="11"/>
  <c r="C110" i="11"/>
  <c r="B110" i="11"/>
  <c r="AI110" i="11" s="1"/>
  <c r="A110" i="11"/>
  <c r="C109" i="11"/>
  <c r="B109" i="11"/>
  <c r="A109" i="11"/>
  <c r="C108" i="11"/>
  <c r="B108" i="11"/>
  <c r="A108" i="11"/>
  <c r="C107" i="11"/>
  <c r="B107" i="11"/>
  <c r="AI107" i="11" s="1"/>
  <c r="A107" i="11"/>
  <c r="C106" i="11"/>
  <c r="B106" i="11"/>
  <c r="AI106" i="11" s="1"/>
  <c r="A106" i="11"/>
  <c r="C105" i="11"/>
  <c r="B105" i="11"/>
  <c r="AG105" i="11" s="1"/>
  <c r="A105" i="11"/>
  <c r="C104" i="11"/>
  <c r="B104" i="11"/>
  <c r="AA104" i="11" s="1"/>
  <c r="A104" i="11"/>
  <c r="C103" i="11"/>
  <c r="B103" i="11"/>
  <c r="AI103" i="11" s="1"/>
  <c r="A103" i="11"/>
  <c r="C102" i="11"/>
  <c r="B102" i="11"/>
  <c r="A102" i="11"/>
  <c r="C101" i="11"/>
  <c r="B101" i="11"/>
  <c r="A101" i="11"/>
  <c r="C100" i="11"/>
  <c r="B100" i="11"/>
  <c r="A100" i="11"/>
  <c r="C99" i="11"/>
  <c r="B99" i="11"/>
  <c r="AI99" i="11" s="1"/>
  <c r="A99" i="11"/>
  <c r="C98" i="11"/>
  <c r="B98" i="11"/>
  <c r="AI98" i="11" s="1"/>
  <c r="A98" i="11"/>
  <c r="C97" i="11"/>
  <c r="B97" i="11"/>
  <c r="A97" i="11"/>
  <c r="C96" i="11"/>
  <c r="B96" i="11"/>
  <c r="A96" i="11"/>
  <c r="C95" i="11"/>
  <c r="B95" i="11"/>
  <c r="AG95" i="11" s="1"/>
  <c r="A95" i="11"/>
  <c r="C94" i="11"/>
  <c r="B94" i="11"/>
  <c r="A94" i="11"/>
  <c r="C93" i="11"/>
  <c r="B93" i="11"/>
  <c r="A93" i="11"/>
  <c r="C92" i="11"/>
  <c r="B92" i="11"/>
  <c r="A92" i="11"/>
  <c r="C91" i="11"/>
  <c r="B91" i="11"/>
  <c r="AI91" i="11" s="1"/>
  <c r="A91" i="11"/>
  <c r="C90" i="11"/>
  <c r="B90" i="11"/>
  <c r="AI90" i="11" s="1"/>
  <c r="A90" i="11"/>
  <c r="C89" i="11"/>
  <c r="B89" i="11"/>
  <c r="AG89" i="11" s="1"/>
  <c r="A89" i="11"/>
  <c r="C88" i="11"/>
  <c r="B88" i="11"/>
  <c r="A88" i="11"/>
  <c r="C87" i="11"/>
  <c r="B87" i="11"/>
  <c r="A87" i="11"/>
  <c r="C86" i="11"/>
  <c r="B86" i="11"/>
  <c r="P86" i="11" s="1"/>
  <c r="A86" i="11"/>
  <c r="C85" i="11"/>
  <c r="B85" i="11"/>
  <c r="AI85" i="11" s="1"/>
  <c r="A85" i="11"/>
  <c r="C84" i="11"/>
  <c r="B84" i="11"/>
  <c r="A84" i="11"/>
  <c r="C83" i="11"/>
  <c r="B83" i="11"/>
  <c r="AI83" i="11" s="1"/>
  <c r="A83" i="11"/>
  <c r="C82" i="11"/>
  <c r="B82" i="11"/>
  <c r="AI82" i="11" s="1"/>
  <c r="A82" i="11"/>
  <c r="C81" i="11"/>
  <c r="B81" i="11"/>
  <c r="AG81" i="11" s="1"/>
  <c r="A81" i="11"/>
  <c r="C80" i="11"/>
  <c r="B80" i="11"/>
  <c r="A80" i="11"/>
  <c r="C79" i="11"/>
  <c r="B79" i="11"/>
  <c r="AI79" i="11" s="1"/>
  <c r="A79" i="11"/>
  <c r="C78" i="11"/>
  <c r="B78" i="11"/>
  <c r="AI78" i="11" s="1"/>
  <c r="A78" i="11"/>
  <c r="C77" i="11"/>
  <c r="B77" i="11"/>
  <c r="AI77" i="11" s="1"/>
  <c r="A77" i="11"/>
  <c r="C76" i="11"/>
  <c r="B76" i="11"/>
  <c r="A76" i="11"/>
  <c r="C75" i="11"/>
  <c r="B75" i="11"/>
  <c r="AI75" i="11" s="1"/>
  <c r="A75" i="11"/>
  <c r="C74" i="11"/>
  <c r="B74" i="11"/>
  <c r="AI74" i="11" s="1"/>
  <c r="A74" i="11"/>
  <c r="C73" i="11"/>
  <c r="B73" i="11"/>
  <c r="AG73" i="11" s="1"/>
  <c r="A73" i="11"/>
  <c r="C72" i="11"/>
  <c r="B72" i="11"/>
  <c r="AA72" i="11" s="1"/>
  <c r="A72" i="11"/>
  <c r="C71" i="11"/>
  <c r="B71" i="11"/>
  <c r="AI71" i="11" s="1"/>
  <c r="A71" i="11"/>
  <c r="C70" i="11"/>
  <c r="B70" i="11"/>
  <c r="AG70" i="11" s="1"/>
  <c r="A70" i="11"/>
  <c r="C69" i="11"/>
  <c r="B69" i="11"/>
  <c r="AA69" i="11" s="1"/>
  <c r="A69" i="11"/>
  <c r="C68" i="11"/>
  <c r="B68" i="11"/>
  <c r="A68" i="11"/>
  <c r="C67" i="11"/>
  <c r="B67" i="11"/>
  <c r="AI67" i="11" s="1"/>
  <c r="A67" i="11"/>
  <c r="C66" i="11"/>
  <c r="B66" i="11"/>
  <c r="AI66" i="11" s="1"/>
  <c r="A66" i="11"/>
  <c r="C65" i="11"/>
  <c r="B65" i="11"/>
  <c r="AG65" i="11" s="1"/>
  <c r="A65" i="11"/>
  <c r="C64" i="11"/>
  <c r="B64" i="11"/>
  <c r="AG64" i="11" s="1"/>
  <c r="A64" i="11"/>
  <c r="C63" i="11"/>
  <c r="B63" i="11"/>
  <c r="AG63" i="11" s="1"/>
  <c r="A63" i="11"/>
  <c r="C62" i="11"/>
  <c r="B62" i="11"/>
  <c r="AA62" i="11" s="1"/>
  <c r="A62" i="11"/>
  <c r="C61" i="11"/>
  <c r="B61" i="11"/>
  <c r="P61" i="11" s="1"/>
  <c r="A61" i="11"/>
  <c r="C60" i="11"/>
  <c r="B60" i="11"/>
  <c r="A60" i="11"/>
  <c r="C59" i="11"/>
  <c r="B59" i="11"/>
  <c r="A59" i="11"/>
  <c r="C58" i="11"/>
  <c r="B58" i="11"/>
  <c r="AI58" i="11" s="1"/>
  <c r="A58" i="11"/>
  <c r="C57" i="11"/>
  <c r="B57" i="11"/>
  <c r="A57" i="11"/>
  <c r="C56" i="11"/>
  <c r="B56" i="11"/>
  <c r="AA56" i="11" s="1"/>
  <c r="A56" i="11"/>
  <c r="C55" i="11"/>
  <c r="B55" i="11"/>
  <c r="AA55" i="11" s="1"/>
  <c r="A55" i="11"/>
  <c r="C54" i="11"/>
  <c r="B54" i="11"/>
  <c r="P54" i="11" s="1"/>
  <c r="A54" i="11"/>
  <c r="C53" i="11"/>
  <c r="B53" i="11"/>
  <c r="AI53" i="11" s="1"/>
  <c r="A53" i="11"/>
  <c r="C52" i="11"/>
  <c r="B52" i="11"/>
  <c r="A52" i="11"/>
  <c r="C51" i="11"/>
  <c r="B51" i="11"/>
  <c r="A51" i="11"/>
  <c r="C50" i="11"/>
  <c r="B50" i="11"/>
  <c r="AI50" i="11" s="1"/>
  <c r="A50" i="11"/>
  <c r="C49" i="11"/>
  <c r="B49" i="11"/>
  <c r="AG49" i="11" s="1"/>
  <c r="A49" i="11"/>
  <c r="C48" i="11"/>
  <c r="B48" i="11"/>
  <c r="AA48" i="11" s="1"/>
  <c r="A48" i="11"/>
  <c r="C47" i="11"/>
  <c r="B47" i="11"/>
  <c r="P47" i="11" s="1"/>
  <c r="A47" i="11"/>
  <c r="C46" i="11"/>
  <c r="B46" i="11"/>
  <c r="AI46" i="11" s="1"/>
  <c r="A46" i="11"/>
  <c r="C45" i="11"/>
  <c r="B45" i="11"/>
  <c r="P45" i="11" s="1"/>
  <c r="A45" i="11"/>
  <c r="C44" i="11"/>
  <c r="B44" i="11"/>
  <c r="A44" i="11"/>
  <c r="C43" i="11"/>
  <c r="B43" i="11"/>
  <c r="A43" i="11"/>
  <c r="C42" i="11"/>
  <c r="B42" i="11"/>
  <c r="AI42" i="11" s="1"/>
  <c r="A42" i="11"/>
  <c r="C41" i="11"/>
  <c r="B41" i="11"/>
  <c r="AG41" i="11" s="1"/>
  <c r="A41" i="11"/>
  <c r="C40" i="11"/>
  <c r="B40" i="11"/>
  <c r="AA40" i="11" s="1"/>
  <c r="A40" i="11"/>
  <c r="C39" i="11"/>
  <c r="B39" i="11"/>
  <c r="P39" i="11" s="1"/>
  <c r="A39" i="11"/>
  <c r="C38" i="11"/>
  <c r="B38" i="11"/>
  <c r="A38" i="11"/>
  <c r="C37" i="11"/>
  <c r="B37" i="11"/>
  <c r="P37" i="11" s="1"/>
  <c r="A37" i="11"/>
  <c r="C36" i="11"/>
  <c r="B36" i="11"/>
  <c r="A36" i="11"/>
  <c r="C35" i="11"/>
  <c r="B35" i="11"/>
  <c r="A35" i="11"/>
  <c r="C34" i="11"/>
  <c r="B34" i="11"/>
  <c r="A34" i="11"/>
  <c r="C33" i="11"/>
  <c r="B33" i="11"/>
  <c r="AG33" i="11" s="1"/>
  <c r="C32" i="11"/>
  <c r="B32" i="11"/>
  <c r="AA32" i="11" s="1"/>
  <c r="C31" i="11"/>
  <c r="B31" i="11"/>
  <c r="P31" i="11" s="1"/>
  <c r="C30" i="11"/>
  <c r="B30" i="11"/>
  <c r="AG30" i="11" s="1"/>
  <c r="C29" i="11"/>
  <c r="B29" i="11"/>
  <c r="C28" i="11"/>
  <c r="B28" i="11"/>
  <c r="AA28" i="11" s="1"/>
  <c r="C27" i="11"/>
  <c r="B27" i="11"/>
  <c r="AA27" i="11" s="1"/>
  <c r="C26" i="11"/>
  <c r="B26" i="11"/>
  <c r="C25" i="11"/>
  <c r="B25" i="11"/>
  <c r="C24" i="11"/>
  <c r="B24" i="11"/>
  <c r="AG24" i="11" s="1"/>
  <c r="C23" i="11"/>
  <c r="B23" i="11"/>
  <c r="P23" i="11" s="1"/>
  <c r="C22" i="11"/>
  <c r="B22" i="11"/>
  <c r="P22" i="11" s="1"/>
  <c r="C21" i="11"/>
  <c r="B21" i="11"/>
  <c r="AG21" i="11" s="1"/>
  <c r="C20" i="11"/>
  <c r="B20" i="11"/>
  <c r="C19" i="11"/>
  <c r="B19" i="11"/>
  <c r="AA19" i="11" s="1"/>
  <c r="C18" i="11"/>
  <c r="B18" i="11"/>
  <c r="P18" i="11" s="1"/>
  <c r="C17" i="11"/>
  <c r="B17" i="11"/>
  <c r="C16" i="11"/>
  <c r="B16" i="11"/>
  <c r="C15" i="11"/>
  <c r="B15" i="11"/>
  <c r="AA15" i="11" s="1"/>
  <c r="C14" i="11"/>
  <c r="B14" i="11"/>
  <c r="C13" i="11"/>
  <c r="B13" i="11"/>
  <c r="AG13" i="11" s="1"/>
  <c r="C12" i="11"/>
  <c r="B12" i="11"/>
  <c r="AG12" i="11" s="1"/>
  <c r="C11" i="11"/>
  <c r="B11" i="11"/>
  <c r="P11" i="11" s="1"/>
  <c r="C10" i="11"/>
  <c r="B10" i="11"/>
  <c r="C9" i="11"/>
  <c r="B9" i="11"/>
  <c r="AG9" i="11" s="1"/>
  <c r="C8" i="11"/>
  <c r="B8" i="11"/>
  <c r="C7" i="11"/>
  <c r="B7" i="11"/>
  <c r="AA7" i="11" s="1"/>
  <c r="C6" i="11"/>
  <c r="B6" i="11"/>
  <c r="C5" i="11"/>
  <c r="B5" i="11"/>
  <c r="AG5" i="11" s="1"/>
  <c r="C4" i="11"/>
  <c r="B4" i="11"/>
  <c r="AG3" i="11"/>
  <c r="AA3" i="11"/>
  <c r="AI3" i="11" s="1"/>
  <c r="P3" i="11"/>
  <c r="AI301" i="10"/>
  <c r="AG301" i="10"/>
  <c r="AA301" i="10"/>
  <c r="C300" i="10"/>
  <c r="B300" i="10"/>
  <c r="AA300" i="10" s="1"/>
  <c r="A300" i="10"/>
  <c r="C299" i="10"/>
  <c r="B299" i="10"/>
  <c r="AI299" i="10" s="1"/>
  <c r="A299" i="10"/>
  <c r="C298" i="10"/>
  <c r="B298" i="10"/>
  <c r="A298" i="10"/>
  <c r="C297" i="10"/>
  <c r="B297" i="10"/>
  <c r="AA297" i="10" s="1"/>
  <c r="A297" i="10"/>
  <c r="C296" i="10"/>
  <c r="B296" i="10"/>
  <c r="AI296" i="10" s="1"/>
  <c r="A296" i="10"/>
  <c r="C295" i="10"/>
  <c r="B295" i="10"/>
  <c r="AG295" i="10" s="1"/>
  <c r="A295" i="10"/>
  <c r="C294" i="10"/>
  <c r="B294" i="10"/>
  <c r="A294" i="10"/>
  <c r="C293" i="10"/>
  <c r="B293" i="10"/>
  <c r="P293" i="10" s="1"/>
  <c r="A293" i="10"/>
  <c r="C292" i="10"/>
  <c r="B292" i="10"/>
  <c r="AA292" i="10" s="1"/>
  <c r="A292" i="10"/>
  <c r="C291" i="10"/>
  <c r="B291" i="10"/>
  <c r="A291" i="10"/>
  <c r="C290" i="10"/>
  <c r="B290" i="10"/>
  <c r="A290" i="10"/>
  <c r="C289" i="10"/>
  <c r="B289" i="10"/>
  <c r="AA289" i="10" s="1"/>
  <c r="A289" i="10"/>
  <c r="C288" i="10"/>
  <c r="B288" i="10"/>
  <c r="AI288" i="10" s="1"/>
  <c r="A288" i="10"/>
  <c r="C287" i="10"/>
  <c r="B287" i="10"/>
  <c r="A287" i="10"/>
  <c r="C286" i="10"/>
  <c r="B286" i="10"/>
  <c r="AI286" i="10" s="1"/>
  <c r="A286" i="10"/>
  <c r="C285" i="10"/>
  <c r="B285" i="10"/>
  <c r="P285" i="10" s="1"/>
  <c r="A285" i="10"/>
  <c r="C284" i="10"/>
  <c r="B284" i="10"/>
  <c r="AA284" i="10" s="1"/>
  <c r="A284" i="10"/>
  <c r="C283" i="10"/>
  <c r="B283" i="10"/>
  <c r="AI283" i="10" s="1"/>
  <c r="A283" i="10"/>
  <c r="C282" i="10"/>
  <c r="B282" i="10"/>
  <c r="A282" i="10"/>
  <c r="C281" i="10"/>
  <c r="B281" i="10"/>
  <c r="AA281" i="10" s="1"/>
  <c r="A281" i="10"/>
  <c r="C280" i="10"/>
  <c r="B280" i="10"/>
  <c r="AI280" i="10" s="1"/>
  <c r="A280" i="10"/>
  <c r="C279" i="10"/>
  <c r="B279" i="10"/>
  <c r="AG279" i="10" s="1"/>
  <c r="A279" i="10"/>
  <c r="C278" i="10"/>
  <c r="B278" i="10"/>
  <c r="AI278" i="10" s="1"/>
  <c r="A278" i="10"/>
  <c r="C277" i="10"/>
  <c r="B277" i="10"/>
  <c r="P277" i="10" s="1"/>
  <c r="A277" i="10"/>
  <c r="C276" i="10"/>
  <c r="B276" i="10"/>
  <c r="AA276" i="10" s="1"/>
  <c r="A276" i="10"/>
  <c r="C275" i="10"/>
  <c r="B275" i="10"/>
  <c r="AI275" i="10" s="1"/>
  <c r="A275" i="10"/>
  <c r="C274" i="10"/>
  <c r="B274" i="10"/>
  <c r="A274" i="10"/>
  <c r="C273" i="10"/>
  <c r="B273" i="10"/>
  <c r="AA273" i="10" s="1"/>
  <c r="A273" i="10"/>
  <c r="C272" i="10"/>
  <c r="B272" i="10"/>
  <c r="AI272" i="10" s="1"/>
  <c r="A272" i="10"/>
  <c r="C271" i="10"/>
  <c r="B271" i="10"/>
  <c r="AG271" i="10" s="1"/>
  <c r="A271" i="10"/>
  <c r="C270" i="10"/>
  <c r="B270" i="10"/>
  <c r="AI270" i="10" s="1"/>
  <c r="A270" i="10"/>
  <c r="C269" i="10"/>
  <c r="B269" i="10"/>
  <c r="P269" i="10" s="1"/>
  <c r="A269" i="10"/>
  <c r="C268" i="10"/>
  <c r="B268" i="10"/>
  <c r="AA268" i="10" s="1"/>
  <c r="A268" i="10"/>
  <c r="C267" i="10"/>
  <c r="B267" i="10"/>
  <c r="AI267" i="10" s="1"/>
  <c r="A267" i="10"/>
  <c r="C266" i="10"/>
  <c r="B266" i="10"/>
  <c r="A266" i="10"/>
  <c r="C265" i="10"/>
  <c r="B265" i="10"/>
  <c r="AA265" i="10" s="1"/>
  <c r="A265" i="10"/>
  <c r="C264" i="10"/>
  <c r="B264" i="10"/>
  <c r="AI264" i="10" s="1"/>
  <c r="A264" i="10"/>
  <c r="C263" i="10"/>
  <c r="B263" i="10"/>
  <c r="AG263" i="10" s="1"/>
  <c r="A263" i="10"/>
  <c r="C262" i="10"/>
  <c r="B262" i="10"/>
  <c r="AI262" i="10" s="1"/>
  <c r="A262" i="10"/>
  <c r="AA261" i="10"/>
  <c r="C261" i="10"/>
  <c r="B261" i="10"/>
  <c r="P261" i="10" s="1"/>
  <c r="A261" i="10"/>
  <c r="C260" i="10"/>
  <c r="B260" i="10"/>
  <c r="AA260" i="10" s="1"/>
  <c r="A260" i="10"/>
  <c r="C259" i="10"/>
  <c r="B259" i="10"/>
  <c r="AI259" i="10" s="1"/>
  <c r="A259" i="10"/>
  <c r="C258" i="10"/>
  <c r="B258" i="10"/>
  <c r="A258" i="10"/>
  <c r="C257" i="10"/>
  <c r="B257" i="10"/>
  <c r="AA257" i="10" s="1"/>
  <c r="A257" i="10"/>
  <c r="C256" i="10"/>
  <c r="B256" i="10"/>
  <c r="AI256" i="10" s="1"/>
  <c r="A256" i="10"/>
  <c r="C255" i="10"/>
  <c r="B255" i="10"/>
  <c r="AG255" i="10" s="1"/>
  <c r="A255" i="10"/>
  <c r="C254" i="10"/>
  <c r="B254" i="10"/>
  <c r="A254" i="10"/>
  <c r="C253" i="10"/>
  <c r="B253" i="10"/>
  <c r="P253" i="10" s="1"/>
  <c r="A253" i="10"/>
  <c r="C252" i="10"/>
  <c r="B252" i="10"/>
  <c r="AA252" i="10" s="1"/>
  <c r="A252" i="10"/>
  <c r="C251" i="10"/>
  <c r="B251" i="10"/>
  <c r="A251" i="10"/>
  <c r="C250" i="10"/>
  <c r="B250" i="10"/>
  <c r="A250" i="10"/>
  <c r="C249" i="10"/>
  <c r="B249" i="10"/>
  <c r="AA249" i="10" s="1"/>
  <c r="A249" i="10"/>
  <c r="C248" i="10"/>
  <c r="B248" i="10"/>
  <c r="AI248" i="10" s="1"/>
  <c r="A248" i="10"/>
  <c r="C247" i="10"/>
  <c r="B247" i="10"/>
  <c r="A247" i="10"/>
  <c r="C246" i="10"/>
  <c r="B246" i="10"/>
  <c r="P246" i="10" s="1"/>
  <c r="A246" i="10"/>
  <c r="C245" i="10"/>
  <c r="B245" i="10"/>
  <c r="P245" i="10" s="1"/>
  <c r="A245" i="10"/>
  <c r="C244" i="10"/>
  <c r="B244" i="10"/>
  <c r="AA244" i="10" s="1"/>
  <c r="A244" i="10"/>
  <c r="C243" i="10"/>
  <c r="B243" i="10"/>
  <c r="AI243" i="10" s="1"/>
  <c r="A243" i="10"/>
  <c r="C242" i="10"/>
  <c r="B242" i="10"/>
  <c r="A242" i="10"/>
  <c r="C241" i="10"/>
  <c r="B241" i="10"/>
  <c r="A241" i="10"/>
  <c r="C240" i="10"/>
  <c r="B240" i="10"/>
  <c r="AI240" i="10" s="1"/>
  <c r="A240" i="10"/>
  <c r="C239" i="10"/>
  <c r="B239" i="10"/>
  <c r="AG239" i="10" s="1"/>
  <c r="A239" i="10"/>
  <c r="C238" i="10"/>
  <c r="B238" i="10"/>
  <c r="AI238" i="10" s="1"/>
  <c r="A238" i="10"/>
  <c r="C237" i="10"/>
  <c r="B237" i="10"/>
  <c r="P237" i="10" s="1"/>
  <c r="A237" i="10"/>
  <c r="C236" i="10"/>
  <c r="B236" i="10"/>
  <c r="AA236" i="10" s="1"/>
  <c r="A236" i="10"/>
  <c r="C235" i="10"/>
  <c r="B235" i="10"/>
  <c r="AI235" i="10" s="1"/>
  <c r="A235" i="10"/>
  <c r="C234" i="10"/>
  <c r="B234" i="10"/>
  <c r="A234" i="10"/>
  <c r="C233" i="10"/>
  <c r="B233" i="10"/>
  <c r="AA233" i="10" s="1"/>
  <c r="A233" i="10"/>
  <c r="C232" i="10"/>
  <c r="B232" i="10"/>
  <c r="AI232" i="10" s="1"/>
  <c r="A232" i="10"/>
  <c r="C231" i="10"/>
  <c r="B231" i="10"/>
  <c r="AG231" i="10" s="1"/>
  <c r="A231" i="10"/>
  <c r="C230" i="10"/>
  <c r="B230" i="10"/>
  <c r="AG230" i="10" s="1"/>
  <c r="A230" i="10"/>
  <c r="C229" i="10"/>
  <c r="B229" i="10"/>
  <c r="P229" i="10" s="1"/>
  <c r="A229" i="10"/>
  <c r="C228" i="10"/>
  <c r="B228" i="10"/>
  <c r="A228" i="10"/>
  <c r="C227" i="10"/>
  <c r="B227" i="10"/>
  <c r="AI227" i="10" s="1"/>
  <c r="A227" i="10"/>
  <c r="C226" i="10"/>
  <c r="B226" i="10"/>
  <c r="A226" i="10"/>
  <c r="C225" i="10"/>
  <c r="B225" i="10"/>
  <c r="AA225" i="10" s="1"/>
  <c r="A225" i="10"/>
  <c r="C224" i="10"/>
  <c r="B224" i="10"/>
  <c r="AI224" i="10" s="1"/>
  <c r="A224" i="10"/>
  <c r="C223" i="10"/>
  <c r="B223" i="10"/>
  <c r="AG223" i="10" s="1"/>
  <c r="A223" i="10"/>
  <c r="C222" i="10"/>
  <c r="B222" i="10"/>
  <c r="AA222" i="10" s="1"/>
  <c r="A222" i="10"/>
  <c r="C221" i="10"/>
  <c r="B221" i="10"/>
  <c r="P221" i="10" s="1"/>
  <c r="A221" i="10"/>
  <c r="C220" i="10"/>
  <c r="B220" i="10"/>
  <c r="AA220" i="10" s="1"/>
  <c r="A220" i="10"/>
  <c r="C219" i="10"/>
  <c r="B219" i="10"/>
  <c r="AI219" i="10" s="1"/>
  <c r="A219" i="10"/>
  <c r="C218" i="10"/>
  <c r="B218" i="10"/>
  <c r="A218" i="10"/>
  <c r="C217" i="10"/>
  <c r="B217" i="10"/>
  <c r="AA217" i="10" s="1"/>
  <c r="A217" i="10"/>
  <c r="C216" i="10"/>
  <c r="B216" i="10"/>
  <c r="AI216" i="10" s="1"/>
  <c r="A216" i="10"/>
  <c r="C215" i="10"/>
  <c r="B215" i="10"/>
  <c r="AG215" i="10" s="1"/>
  <c r="A215" i="10"/>
  <c r="C214" i="10"/>
  <c r="B214" i="10"/>
  <c r="P214" i="10" s="1"/>
  <c r="A214" i="10"/>
  <c r="C213" i="10"/>
  <c r="B213" i="10"/>
  <c r="A213" i="10"/>
  <c r="C212" i="10"/>
  <c r="B212" i="10"/>
  <c r="AA212" i="10" s="1"/>
  <c r="A212" i="10"/>
  <c r="C211" i="10"/>
  <c r="B211" i="10"/>
  <c r="AI211" i="10" s="1"/>
  <c r="A211" i="10"/>
  <c r="C210" i="10"/>
  <c r="B210" i="10"/>
  <c r="A210" i="10"/>
  <c r="C209" i="10"/>
  <c r="B209" i="10"/>
  <c r="AA209" i="10" s="1"/>
  <c r="A209" i="10"/>
  <c r="C208" i="10"/>
  <c r="B208" i="10"/>
  <c r="AI208" i="10" s="1"/>
  <c r="A208" i="10"/>
  <c r="C207" i="10"/>
  <c r="B207" i="10"/>
  <c r="AG207" i="10" s="1"/>
  <c r="A207" i="10"/>
  <c r="C206" i="10"/>
  <c r="B206" i="10"/>
  <c r="AI206" i="10" s="1"/>
  <c r="A206" i="10"/>
  <c r="C205" i="10"/>
  <c r="B205" i="10"/>
  <c r="P205" i="10" s="1"/>
  <c r="A205" i="10"/>
  <c r="C204" i="10"/>
  <c r="B204" i="10"/>
  <c r="AA204" i="10" s="1"/>
  <c r="A204" i="10"/>
  <c r="C203" i="10"/>
  <c r="B203" i="10"/>
  <c r="AI203" i="10" s="1"/>
  <c r="A203" i="10"/>
  <c r="C202" i="10"/>
  <c r="B202" i="10"/>
  <c r="A202" i="10"/>
  <c r="C201" i="10"/>
  <c r="B201" i="10"/>
  <c r="AA201" i="10" s="1"/>
  <c r="A201" i="10"/>
  <c r="C200" i="10"/>
  <c r="B200" i="10"/>
  <c r="AI200" i="10" s="1"/>
  <c r="A200" i="10"/>
  <c r="C199" i="10"/>
  <c r="B199" i="10"/>
  <c r="AG199" i="10" s="1"/>
  <c r="A199" i="10"/>
  <c r="C198" i="10"/>
  <c r="B198" i="10"/>
  <c r="AG198" i="10" s="1"/>
  <c r="A198" i="10"/>
  <c r="C197" i="10"/>
  <c r="B197" i="10"/>
  <c r="AG197" i="10" s="1"/>
  <c r="A197" i="10"/>
  <c r="C196" i="10"/>
  <c r="B196" i="10"/>
  <c r="AA196" i="10" s="1"/>
  <c r="A196" i="10"/>
  <c r="C195" i="10"/>
  <c r="B195" i="10"/>
  <c r="AI195" i="10" s="1"/>
  <c r="A195" i="10"/>
  <c r="C194" i="10"/>
  <c r="B194" i="10"/>
  <c r="A194" i="10"/>
  <c r="C193" i="10"/>
  <c r="B193" i="10"/>
  <c r="AA193" i="10" s="1"/>
  <c r="A193" i="10"/>
  <c r="C192" i="10"/>
  <c r="B192" i="10"/>
  <c r="AI192" i="10" s="1"/>
  <c r="A192" i="10"/>
  <c r="C191" i="10"/>
  <c r="B191" i="10"/>
  <c r="AG191" i="10" s="1"/>
  <c r="A191" i="10"/>
  <c r="C190" i="10"/>
  <c r="B190" i="10"/>
  <c r="AI190" i="10" s="1"/>
  <c r="A190" i="10"/>
  <c r="C189" i="10"/>
  <c r="B189" i="10"/>
  <c r="AG189" i="10" s="1"/>
  <c r="A189" i="10"/>
  <c r="C188" i="10"/>
  <c r="B188" i="10"/>
  <c r="AG188" i="10" s="1"/>
  <c r="A188" i="10"/>
  <c r="C187" i="10"/>
  <c r="B187" i="10"/>
  <c r="AI187" i="10" s="1"/>
  <c r="A187" i="10"/>
  <c r="C186" i="10"/>
  <c r="B186" i="10"/>
  <c r="AA186" i="10" s="1"/>
  <c r="A186" i="10"/>
  <c r="C185" i="10"/>
  <c r="B185" i="10"/>
  <c r="AA185" i="10" s="1"/>
  <c r="A185" i="10"/>
  <c r="C184" i="10"/>
  <c r="B184" i="10"/>
  <c r="AI184" i="10" s="1"/>
  <c r="A184" i="10"/>
  <c r="C183" i="10"/>
  <c r="B183" i="10"/>
  <c r="A183" i="10"/>
  <c r="C182" i="10"/>
  <c r="B182" i="10"/>
  <c r="AI182" i="10" s="1"/>
  <c r="A182" i="10"/>
  <c r="C181" i="10"/>
  <c r="B181" i="10"/>
  <c r="AG181" i="10" s="1"/>
  <c r="A181" i="10"/>
  <c r="C180" i="10"/>
  <c r="B180" i="10"/>
  <c r="AA180" i="10" s="1"/>
  <c r="A180" i="10"/>
  <c r="C179" i="10"/>
  <c r="B179" i="10"/>
  <c r="AI179" i="10" s="1"/>
  <c r="A179" i="10"/>
  <c r="C178" i="10"/>
  <c r="B178" i="10"/>
  <c r="AA178" i="10" s="1"/>
  <c r="A178" i="10"/>
  <c r="C177" i="10"/>
  <c r="B177" i="10"/>
  <c r="A177" i="10"/>
  <c r="C176" i="10"/>
  <c r="B176" i="10"/>
  <c r="A176" i="10"/>
  <c r="C175" i="10"/>
  <c r="B175" i="10"/>
  <c r="A175" i="10"/>
  <c r="C174" i="10"/>
  <c r="B174" i="10"/>
  <c r="AI174" i="10" s="1"/>
  <c r="A174" i="10"/>
  <c r="C173" i="10"/>
  <c r="B173" i="10"/>
  <c r="AG173" i="10" s="1"/>
  <c r="A173" i="10"/>
  <c r="C172" i="10"/>
  <c r="B172" i="10"/>
  <c r="A172" i="10"/>
  <c r="C171" i="10"/>
  <c r="B171" i="10"/>
  <c r="AI171" i="10" s="1"/>
  <c r="A171" i="10"/>
  <c r="C170" i="10"/>
  <c r="B170" i="10"/>
  <c r="AA170" i="10" s="1"/>
  <c r="A170" i="10"/>
  <c r="C169" i="10"/>
  <c r="B169" i="10"/>
  <c r="AA169" i="10" s="1"/>
  <c r="A169" i="10"/>
  <c r="C168" i="10"/>
  <c r="B168" i="10"/>
  <c r="AG168" i="10" s="1"/>
  <c r="A168" i="10"/>
  <c r="C167" i="10"/>
  <c r="B167" i="10"/>
  <c r="AI167" i="10" s="1"/>
  <c r="A167" i="10"/>
  <c r="C166" i="10"/>
  <c r="B166" i="10"/>
  <c r="AI166" i="10" s="1"/>
  <c r="A166" i="10"/>
  <c r="C165" i="10"/>
  <c r="B165" i="10"/>
  <c r="AG165" i="10" s="1"/>
  <c r="A165" i="10"/>
  <c r="C164" i="10"/>
  <c r="B164" i="10"/>
  <c r="AA164" i="10" s="1"/>
  <c r="A164" i="10"/>
  <c r="C163" i="10"/>
  <c r="B163" i="10"/>
  <c r="AI163" i="10" s="1"/>
  <c r="A163" i="10"/>
  <c r="C162" i="10"/>
  <c r="B162" i="10"/>
  <c r="A162" i="10"/>
  <c r="C161" i="10"/>
  <c r="B161" i="10"/>
  <c r="AA161" i="10" s="1"/>
  <c r="A161" i="10"/>
  <c r="C160" i="10"/>
  <c r="B160" i="10"/>
  <c r="AI160" i="10" s="1"/>
  <c r="A160" i="10"/>
  <c r="C159" i="10"/>
  <c r="B159" i="10"/>
  <c r="P159" i="10" s="1"/>
  <c r="A159" i="10"/>
  <c r="C158" i="10"/>
  <c r="B158" i="10"/>
  <c r="AI158" i="10" s="1"/>
  <c r="A158" i="10"/>
  <c r="C157" i="10"/>
  <c r="B157" i="10"/>
  <c r="AG157" i="10" s="1"/>
  <c r="A157" i="10"/>
  <c r="C156" i="10"/>
  <c r="B156" i="10"/>
  <c r="AA156" i="10" s="1"/>
  <c r="A156" i="10"/>
  <c r="C155" i="10"/>
  <c r="B155" i="10"/>
  <c r="A155" i="10"/>
  <c r="C154" i="10"/>
  <c r="B154" i="10"/>
  <c r="AG154" i="10" s="1"/>
  <c r="A154" i="10"/>
  <c r="C153" i="10"/>
  <c r="B153" i="10"/>
  <c r="A153" i="10"/>
  <c r="C152" i="10"/>
  <c r="B152" i="10"/>
  <c r="P152" i="10" s="1"/>
  <c r="A152" i="10"/>
  <c r="C151" i="10"/>
  <c r="B151" i="10"/>
  <c r="P151" i="10" s="1"/>
  <c r="A151" i="10"/>
  <c r="C150" i="10"/>
  <c r="B150" i="10"/>
  <c r="A150" i="10"/>
  <c r="C149" i="10"/>
  <c r="B149" i="10"/>
  <c r="AI149" i="10" s="1"/>
  <c r="A149" i="10"/>
  <c r="C148" i="10"/>
  <c r="B148" i="10"/>
  <c r="A148" i="10"/>
  <c r="C147" i="10"/>
  <c r="B147" i="10"/>
  <c r="AI147" i="10" s="1"/>
  <c r="A147" i="10"/>
  <c r="C146" i="10"/>
  <c r="B146" i="10"/>
  <c r="AG146" i="10" s="1"/>
  <c r="A146" i="10"/>
  <c r="C145" i="10"/>
  <c r="B145" i="10"/>
  <c r="AG145" i="10" s="1"/>
  <c r="A145" i="10"/>
  <c r="C144" i="10"/>
  <c r="B144" i="10"/>
  <c r="P144" i="10" s="1"/>
  <c r="A144" i="10"/>
  <c r="C143" i="10"/>
  <c r="B143" i="10"/>
  <c r="A143" i="10"/>
  <c r="C142" i="10"/>
  <c r="B142" i="10"/>
  <c r="AG142" i="10" s="1"/>
  <c r="A142" i="10"/>
  <c r="C141" i="10"/>
  <c r="B141" i="10"/>
  <c r="AI141" i="10" s="1"/>
  <c r="A141" i="10"/>
  <c r="C140" i="10"/>
  <c r="B140" i="10"/>
  <c r="A140" i="10"/>
  <c r="C139" i="10"/>
  <c r="B139" i="10"/>
  <c r="AI139" i="10" s="1"/>
  <c r="A139" i="10"/>
  <c r="C138" i="10"/>
  <c r="B138" i="10"/>
  <c r="AG138" i="10" s="1"/>
  <c r="A138" i="10"/>
  <c r="C137" i="10"/>
  <c r="B137" i="10"/>
  <c r="AG137" i="10" s="1"/>
  <c r="A137" i="10"/>
  <c r="C136" i="10"/>
  <c r="B136" i="10"/>
  <c r="P136" i="10" s="1"/>
  <c r="A136" i="10"/>
  <c r="C135" i="10"/>
  <c r="B135" i="10"/>
  <c r="P135" i="10" s="1"/>
  <c r="A135" i="10"/>
  <c r="C134" i="10"/>
  <c r="B134" i="10"/>
  <c r="AI134" i="10" s="1"/>
  <c r="A134" i="10"/>
  <c r="C133" i="10"/>
  <c r="B133" i="10"/>
  <c r="AI133" i="10" s="1"/>
  <c r="A133" i="10"/>
  <c r="C132" i="10"/>
  <c r="B132" i="10"/>
  <c r="A132" i="10"/>
  <c r="C131" i="10"/>
  <c r="B131" i="10"/>
  <c r="AI131" i="10" s="1"/>
  <c r="A131" i="10"/>
  <c r="C130" i="10"/>
  <c r="B130" i="10"/>
  <c r="A130" i="10"/>
  <c r="C129" i="10"/>
  <c r="B129" i="10"/>
  <c r="AG129" i="10" s="1"/>
  <c r="A129" i="10"/>
  <c r="C128" i="10"/>
  <c r="B128" i="10"/>
  <c r="P128" i="10" s="1"/>
  <c r="A128" i="10"/>
  <c r="C127" i="10"/>
  <c r="B127" i="10"/>
  <c r="P127" i="10" s="1"/>
  <c r="A127" i="10"/>
  <c r="C126" i="10"/>
  <c r="B126" i="10"/>
  <c r="AG126" i="10" s="1"/>
  <c r="A126" i="10"/>
  <c r="C125" i="10"/>
  <c r="B125" i="10"/>
  <c r="A125" i="10"/>
  <c r="C124" i="10"/>
  <c r="B124" i="10"/>
  <c r="A124" i="10"/>
  <c r="C123" i="10"/>
  <c r="B123" i="10"/>
  <c r="A123" i="10"/>
  <c r="C122" i="10"/>
  <c r="B122" i="10"/>
  <c r="AG122" i="10" s="1"/>
  <c r="A122" i="10"/>
  <c r="C121" i="10"/>
  <c r="B121" i="10"/>
  <c r="AG121" i="10" s="1"/>
  <c r="A121" i="10"/>
  <c r="C120" i="10"/>
  <c r="B120" i="10"/>
  <c r="A120" i="10"/>
  <c r="C119" i="10"/>
  <c r="B119" i="10"/>
  <c r="P119" i="10" s="1"/>
  <c r="A119" i="10"/>
  <c r="C118" i="10"/>
  <c r="B118" i="10"/>
  <c r="AG118" i="10" s="1"/>
  <c r="A118" i="10"/>
  <c r="C117" i="10"/>
  <c r="B117" i="10"/>
  <c r="AI117" i="10" s="1"/>
  <c r="A117" i="10"/>
  <c r="C116" i="10"/>
  <c r="B116" i="10"/>
  <c r="A116" i="10"/>
  <c r="C115" i="10"/>
  <c r="B115" i="10"/>
  <c r="AI115" i="10" s="1"/>
  <c r="A115" i="10"/>
  <c r="C114" i="10"/>
  <c r="B114" i="10"/>
  <c r="AG114" i="10" s="1"/>
  <c r="A114" i="10"/>
  <c r="C113" i="10"/>
  <c r="B113" i="10"/>
  <c r="A113" i="10"/>
  <c r="C112" i="10"/>
  <c r="B112" i="10"/>
  <c r="P112" i="10" s="1"/>
  <c r="A112" i="10"/>
  <c r="C111" i="10"/>
  <c r="B111" i="10"/>
  <c r="P111" i="10" s="1"/>
  <c r="A111" i="10"/>
  <c r="C110" i="10"/>
  <c r="B110" i="10"/>
  <c r="AG110" i="10" s="1"/>
  <c r="A110" i="10"/>
  <c r="C109" i="10"/>
  <c r="B109" i="10"/>
  <c r="AI109" i="10" s="1"/>
  <c r="A109" i="10"/>
  <c r="C108" i="10"/>
  <c r="B108" i="10"/>
  <c r="A108" i="10"/>
  <c r="C107" i="10"/>
  <c r="B107" i="10"/>
  <c r="AI107" i="10" s="1"/>
  <c r="A107" i="10"/>
  <c r="C106" i="10"/>
  <c r="B106" i="10"/>
  <c r="AG106" i="10" s="1"/>
  <c r="A106" i="10"/>
  <c r="C105" i="10"/>
  <c r="B105" i="10"/>
  <c r="AG105" i="10" s="1"/>
  <c r="A105" i="10"/>
  <c r="C104" i="10"/>
  <c r="B104" i="10"/>
  <c r="P104" i="10" s="1"/>
  <c r="A104" i="10"/>
  <c r="C103" i="10"/>
  <c r="B103" i="10"/>
  <c r="P103" i="10" s="1"/>
  <c r="A103" i="10"/>
  <c r="C102" i="10"/>
  <c r="B102" i="10"/>
  <c r="A102" i="10"/>
  <c r="C101" i="10"/>
  <c r="B101" i="10"/>
  <c r="AI101" i="10" s="1"/>
  <c r="A101" i="10"/>
  <c r="C100" i="10"/>
  <c r="B100" i="10"/>
  <c r="A100" i="10"/>
  <c r="C99" i="10"/>
  <c r="B99" i="10"/>
  <c r="AI99" i="10" s="1"/>
  <c r="A99" i="10"/>
  <c r="C98" i="10"/>
  <c r="B98" i="10"/>
  <c r="P98" i="10" s="1"/>
  <c r="A98" i="10"/>
  <c r="C97" i="10"/>
  <c r="B97" i="10"/>
  <c r="AG97" i="10" s="1"/>
  <c r="A97" i="10"/>
  <c r="C96" i="10"/>
  <c r="B96" i="10"/>
  <c r="P96" i="10" s="1"/>
  <c r="A96" i="10"/>
  <c r="C95" i="10"/>
  <c r="B95" i="10"/>
  <c r="P95" i="10" s="1"/>
  <c r="A95" i="10"/>
  <c r="C94" i="10"/>
  <c r="B94" i="10"/>
  <c r="AG94" i="10" s="1"/>
  <c r="A94" i="10"/>
  <c r="C93" i="10"/>
  <c r="B93" i="10"/>
  <c r="AI93" i="10" s="1"/>
  <c r="A93" i="10"/>
  <c r="C92" i="10"/>
  <c r="B92" i="10"/>
  <c r="A92" i="10"/>
  <c r="C91" i="10"/>
  <c r="B91" i="10"/>
  <c r="AI91" i="10" s="1"/>
  <c r="A91" i="10"/>
  <c r="C90" i="10"/>
  <c r="B90" i="10"/>
  <c r="P90" i="10" s="1"/>
  <c r="A90" i="10"/>
  <c r="C89" i="10"/>
  <c r="B89" i="10"/>
  <c r="AG89" i="10" s="1"/>
  <c r="A89" i="10"/>
  <c r="C88" i="10"/>
  <c r="B88" i="10"/>
  <c r="AA88" i="10" s="1"/>
  <c r="A88" i="10"/>
  <c r="C87" i="10"/>
  <c r="B87" i="10"/>
  <c r="A87" i="10"/>
  <c r="C86" i="10"/>
  <c r="B86" i="10"/>
  <c r="AG86" i="10" s="1"/>
  <c r="A86" i="10"/>
  <c r="C85" i="10"/>
  <c r="B85" i="10"/>
  <c r="AI85" i="10" s="1"/>
  <c r="A85" i="10"/>
  <c r="C84" i="10"/>
  <c r="B84" i="10"/>
  <c r="A84" i="10"/>
  <c r="C83" i="10"/>
  <c r="B83" i="10"/>
  <c r="AI83" i="10" s="1"/>
  <c r="A83" i="10"/>
  <c r="C82" i="10"/>
  <c r="B82" i="10"/>
  <c r="AG82" i="10" s="1"/>
  <c r="A82" i="10"/>
  <c r="C81" i="10"/>
  <c r="B81" i="10"/>
  <c r="AG81" i="10" s="1"/>
  <c r="A81" i="10"/>
  <c r="C80" i="10"/>
  <c r="B80" i="10"/>
  <c r="AA80" i="10" s="1"/>
  <c r="A80" i="10"/>
  <c r="C79" i="10"/>
  <c r="B79" i="10"/>
  <c r="P79" i="10" s="1"/>
  <c r="A79" i="10"/>
  <c r="C78" i="10"/>
  <c r="B78" i="10"/>
  <c r="AG78" i="10" s="1"/>
  <c r="A78" i="10"/>
  <c r="C77" i="10"/>
  <c r="B77" i="10"/>
  <c r="AI77" i="10" s="1"/>
  <c r="A77" i="10"/>
  <c r="C76" i="10"/>
  <c r="B76" i="10"/>
  <c r="A76" i="10"/>
  <c r="C75" i="10"/>
  <c r="B75" i="10"/>
  <c r="AI75" i="10" s="1"/>
  <c r="A75" i="10"/>
  <c r="C74" i="10"/>
  <c r="B74" i="10"/>
  <c r="AI74" i="10" s="1"/>
  <c r="A74" i="10"/>
  <c r="C73" i="10"/>
  <c r="B73" i="10"/>
  <c r="AG73" i="10" s="1"/>
  <c r="A73" i="10"/>
  <c r="C72" i="10"/>
  <c r="B72" i="10"/>
  <c r="AA72" i="10" s="1"/>
  <c r="A72" i="10"/>
  <c r="C71" i="10"/>
  <c r="B71" i="10"/>
  <c r="P71" i="10" s="1"/>
  <c r="A71" i="10"/>
  <c r="C70" i="10"/>
  <c r="B70" i="10"/>
  <c r="AG70" i="10" s="1"/>
  <c r="A70" i="10"/>
  <c r="C69" i="10"/>
  <c r="B69" i="10"/>
  <c r="A69" i="10"/>
  <c r="C68" i="10"/>
  <c r="B68" i="10"/>
  <c r="A68" i="10"/>
  <c r="C67" i="10"/>
  <c r="B67" i="10"/>
  <c r="AI67" i="10" s="1"/>
  <c r="A67" i="10"/>
  <c r="C66" i="10"/>
  <c r="B66" i="10"/>
  <c r="AI66" i="10" s="1"/>
  <c r="A66" i="10"/>
  <c r="C65" i="10"/>
  <c r="B65" i="10"/>
  <c r="AG65" i="10" s="1"/>
  <c r="A65" i="10"/>
  <c r="C64" i="10"/>
  <c r="B64" i="10"/>
  <c r="AA64" i="10" s="1"/>
  <c r="A64" i="10"/>
  <c r="C63" i="10"/>
  <c r="B63" i="10"/>
  <c r="P63" i="10" s="1"/>
  <c r="A63" i="10"/>
  <c r="C62" i="10"/>
  <c r="B62" i="10"/>
  <c r="A62" i="10"/>
  <c r="C61" i="10"/>
  <c r="B61" i="10"/>
  <c r="AA61" i="10" s="1"/>
  <c r="A61" i="10"/>
  <c r="C60" i="10"/>
  <c r="B60" i="10"/>
  <c r="A60" i="10"/>
  <c r="C59" i="10"/>
  <c r="B59" i="10"/>
  <c r="AG59" i="10" s="1"/>
  <c r="A59" i="10"/>
  <c r="C58" i="10"/>
  <c r="B58" i="10"/>
  <c r="AI58" i="10" s="1"/>
  <c r="A58" i="10"/>
  <c r="C57" i="10"/>
  <c r="B57" i="10"/>
  <c r="AG57" i="10" s="1"/>
  <c r="A57" i="10"/>
  <c r="C56" i="10"/>
  <c r="B56" i="10"/>
  <c r="AA56" i="10" s="1"/>
  <c r="A56" i="10"/>
  <c r="C55" i="10"/>
  <c r="B55" i="10"/>
  <c r="P55" i="10" s="1"/>
  <c r="A55" i="10"/>
  <c r="C54" i="10"/>
  <c r="B54" i="10"/>
  <c r="AG54" i="10" s="1"/>
  <c r="A54" i="10"/>
  <c r="C53" i="10"/>
  <c r="B53" i="10"/>
  <c r="AA53" i="10" s="1"/>
  <c r="A53" i="10"/>
  <c r="C52" i="10"/>
  <c r="B52" i="10"/>
  <c r="A52" i="10"/>
  <c r="C51" i="10"/>
  <c r="B51" i="10"/>
  <c r="AG51" i="10" s="1"/>
  <c r="A51" i="10"/>
  <c r="C50" i="10"/>
  <c r="B50" i="10"/>
  <c r="AI50" i="10" s="1"/>
  <c r="A50" i="10"/>
  <c r="C49" i="10"/>
  <c r="B49" i="10"/>
  <c r="AG49" i="10" s="1"/>
  <c r="A49" i="10"/>
  <c r="C48" i="10"/>
  <c r="B48" i="10"/>
  <c r="AA48" i="10" s="1"/>
  <c r="A48" i="10"/>
  <c r="C47" i="10"/>
  <c r="B47" i="10"/>
  <c r="P47" i="10" s="1"/>
  <c r="A47" i="10"/>
  <c r="C46" i="10"/>
  <c r="B46" i="10"/>
  <c r="AG46" i="10" s="1"/>
  <c r="A46" i="10"/>
  <c r="C45" i="10"/>
  <c r="B45" i="10"/>
  <c r="AA45" i="10" s="1"/>
  <c r="A45" i="10"/>
  <c r="C44" i="10"/>
  <c r="B44" i="10"/>
  <c r="A44" i="10"/>
  <c r="C43" i="10"/>
  <c r="B43" i="10"/>
  <c r="P43" i="10" s="1"/>
  <c r="A43" i="10"/>
  <c r="C42" i="10"/>
  <c r="B42" i="10"/>
  <c r="A42" i="10"/>
  <c r="C41" i="10"/>
  <c r="B41" i="10"/>
  <c r="AG41" i="10" s="1"/>
  <c r="A41" i="10"/>
  <c r="C40" i="10"/>
  <c r="B40" i="10"/>
  <c r="A40" i="10"/>
  <c r="C39" i="10"/>
  <c r="B39" i="10"/>
  <c r="P39" i="10" s="1"/>
  <c r="A39" i="10"/>
  <c r="C38" i="10"/>
  <c r="B38" i="10"/>
  <c r="AG38" i="10" s="1"/>
  <c r="A38" i="10"/>
  <c r="C37" i="10"/>
  <c r="B37" i="10"/>
  <c r="AA37" i="10" s="1"/>
  <c r="A37" i="10"/>
  <c r="C36" i="10"/>
  <c r="B36" i="10"/>
  <c r="A36" i="10"/>
  <c r="C35" i="10"/>
  <c r="B35" i="10"/>
  <c r="AI35" i="10" s="1"/>
  <c r="A35" i="10"/>
  <c r="C34" i="10"/>
  <c r="B34" i="10"/>
  <c r="AI34" i="10" s="1"/>
  <c r="A34" i="10"/>
  <c r="C33" i="10"/>
  <c r="B33" i="10"/>
  <c r="AG33" i="10" s="1"/>
  <c r="C32" i="10"/>
  <c r="B32" i="10"/>
  <c r="AA32" i="10" s="1"/>
  <c r="C31" i="10"/>
  <c r="B31" i="10"/>
  <c r="P31" i="10" s="1"/>
  <c r="C30" i="10"/>
  <c r="B30" i="10"/>
  <c r="AG30" i="10" s="1"/>
  <c r="C29" i="10"/>
  <c r="B29" i="10"/>
  <c r="AG29" i="10" s="1"/>
  <c r="C28" i="10"/>
  <c r="B28" i="10"/>
  <c r="C27" i="10"/>
  <c r="B27" i="10"/>
  <c r="P27" i="10" s="1"/>
  <c r="C26" i="10"/>
  <c r="B26" i="10"/>
  <c r="C25" i="10"/>
  <c r="B25" i="10"/>
  <c r="AG25" i="10" s="1"/>
  <c r="C24" i="10"/>
  <c r="B24" i="10"/>
  <c r="P24" i="10" s="1"/>
  <c r="C23" i="10"/>
  <c r="B23" i="10"/>
  <c r="AG23" i="10" s="1"/>
  <c r="C22" i="10"/>
  <c r="B22" i="10"/>
  <c r="AA22" i="10" s="1"/>
  <c r="C21" i="10"/>
  <c r="B21" i="10"/>
  <c r="AG21" i="10" s="1"/>
  <c r="C20" i="10"/>
  <c r="B20" i="10"/>
  <c r="C19" i="10"/>
  <c r="B19" i="10"/>
  <c r="P19" i="10" s="1"/>
  <c r="C18" i="10"/>
  <c r="B18" i="10"/>
  <c r="C17" i="10"/>
  <c r="B17" i="10"/>
  <c r="AG17" i="10" s="1"/>
  <c r="C16" i="10"/>
  <c r="B16" i="10"/>
  <c r="P16" i="10" s="1"/>
  <c r="C15" i="10"/>
  <c r="B15" i="10"/>
  <c r="P15" i="10" s="1"/>
  <c r="C14" i="10"/>
  <c r="B14" i="10"/>
  <c r="C13" i="10"/>
  <c r="B13" i="10"/>
  <c r="AA13" i="10" s="1"/>
  <c r="C12" i="10"/>
  <c r="B12" i="10"/>
  <c r="C11" i="10"/>
  <c r="B11" i="10"/>
  <c r="P11" i="10" s="1"/>
  <c r="C10" i="10"/>
  <c r="B10" i="10"/>
  <c r="C9" i="10"/>
  <c r="B9" i="10"/>
  <c r="AG9" i="10" s="1"/>
  <c r="C8" i="10"/>
  <c r="B8" i="10"/>
  <c r="AA8" i="10" s="1"/>
  <c r="B7" i="10"/>
  <c r="P7" i="10" s="1"/>
  <c r="C6" i="10"/>
  <c r="B6" i="10"/>
  <c r="AA6" i="10" s="1"/>
  <c r="C5" i="10"/>
  <c r="B5" i="10"/>
  <c r="C4" i="10"/>
  <c r="B4" i="10"/>
  <c r="AG3" i="10"/>
  <c r="AA3" i="10"/>
  <c r="P3" i="10"/>
  <c r="AI3" i="10" s="1"/>
  <c r="AI3" i="12" l="1"/>
  <c r="AA209" i="12"/>
  <c r="AG5" i="10"/>
  <c r="AG4" i="11"/>
  <c r="AI213" i="13"/>
  <c r="AG117" i="10"/>
  <c r="AG30" i="13"/>
  <c r="AI119" i="12"/>
  <c r="AG204" i="10"/>
  <c r="AI209" i="10"/>
  <c r="AI65" i="11"/>
  <c r="P155" i="11"/>
  <c r="P107" i="10"/>
  <c r="AG246" i="10"/>
  <c r="AI232" i="11"/>
  <c r="AG285" i="11"/>
  <c r="AI256" i="12"/>
  <c r="AA83" i="13"/>
  <c r="AA241" i="13"/>
  <c r="P267" i="13"/>
  <c r="P257" i="13"/>
  <c r="AI231" i="10"/>
  <c r="AG166" i="10"/>
  <c r="AG265" i="10"/>
  <c r="AI156" i="11"/>
  <c r="AG97" i="13"/>
  <c r="AI195" i="13"/>
  <c r="P198" i="10"/>
  <c r="AG141" i="11"/>
  <c r="AA145" i="13"/>
  <c r="AI37" i="13"/>
  <c r="AI219" i="13"/>
  <c r="AI142" i="10"/>
  <c r="P173" i="10"/>
  <c r="AA135" i="12"/>
  <c r="AI240" i="12"/>
  <c r="AI283" i="12"/>
  <c r="AG235" i="10"/>
  <c r="AI56" i="11"/>
  <c r="P46" i="13"/>
  <c r="AA193" i="13"/>
  <c r="AA203" i="13"/>
  <c r="AG109" i="10"/>
  <c r="AI169" i="10"/>
  <c r="AG243" i="10"/>
  <c r="AI276" i="10"/>
  <c r="P286" i="10"/>
  <c r="AA39" i="11"/>
  <c r="AG69" i="11"/>
  <c r="AI95" i="11"/>
  <c r="P168" i="11"/>
  <c r="AA69" i="12"/>
  <c r="AI74" i="12"/>
  <c r="AA79" i="12"/>
  <c r="AG121" i="12"/>
  <c r="AI123" i="12"/>
  <c r="AA279" i="12"/>
  <c r="P70" i="13"/>
  <c r="AG228" i="13"/>
  <c r="AA233" i="13"/>
  <c r="AA243" i="13"/>
  <c r="AA23" i="11"/>
  <c r="AI23" i="11" s="1"/>
  <c r="AG39" i="11"/>
  <c r="AI41" i="11"/>
  <c r="AG85" i="11"/>
  <c r="P148" i="11"/>
  <c r="AI208" i="11"/>
  <c r="AG38" i="12"/>
  <c r="AG43" i="12"/>
  <c r="AI121" i="12"/>
  <c r="AI269" i="13"/>
  <c r="AI39" i="11"/>
  <c r="AA34" i="10"/>
  <c r="AA229" i="10"/>
  <c r="AG265" i="12"/>
  <c r="AG270" i="12"/>
  <c r="AI275" i="12"/>
  <c r="AI45" i="13"/>
  <c r="P76" i="13"/>
  <c r="AI81" i="13"/>
  <c r="P227" i="13"/>
  <c r="AI98" i="10"/>
  <c r="AA103" i="10"/>
  <c r="AI191" i="10"/>
  <c r="AG196" i="10"/>
  <c r="P249" i="10"/>
  <c r="AI285" i="10"/>
  <c r="AG137" i="12"/>
  <c r="P174" i="12"/>
  <c r="AI263" i="12"/>
  <c r="AA43" i="13"/>
  <c r="AA225" i="13"/>
  <c r="AG227" i="13"/>
  <c r="P78" i="10"/>
  <c r="AG80" i="10"/>
  <c r="P82" i="10"/>
  <c r="AA138" i="10"/>
  <c r="AI189" i="10"/>
  <c r="AI269" i="10"/>
  <c r="AG289" i="10"/>
  <c r="AA79" i="11"/>
  <c r="AI82" i="10"/>
  <c r="P189" i="11"/>
  <c r="AG189" i="11"/>
  <c r="P118" i="10"/>
  <c r="AG212" i="10"/>
  <c r="AI295" i="10"/>
  <c r="P93" i="11"/>
  <c r="AA93" i="11"/>
  <c r="AA171" i="11"/>
  <c r="AG171" i="11"/>
  <c r="AG77" i="10"/>
  <c r="AA79" i="10"/>
  <c r="AI81" i="10"/>
  <c r="AG139" i="10"/>
  <c r="AA88" i="11"/>
  <c r="AI88" i="11"/>
  <c r="P35" i="10"/>
  <c r="AG152" i="10"/>
  <c r="AI233" i="10"/>
  <c r="AA64" i="11"/>
  <c r="AI64" i="11"/>
  <c r="P79" i="11"/>
  <c r="AG79" i="11"/>
  <c r="AG187" i="10"/>
  <c r="AA293" i="10"/>
  <c r="AG77" i="11"/>
  <c r="P204" i="11"/>
  <c r="AG244" i="11"/>
  <c r="AG254" i="11"/>
  <c r="AG31" i="13"/>
  <c r="AA123" i="13"/>
  <c r="AA219" i="13"/>
  <c r="AI259" i="13"/>
  <c r="AG292" i="13"/>
  <c r="AI244" i="11"/>
  <c r="P180" i="10"/>
  <c r="AA197" i="10"/>
  <c r="P244" i="10"/>
  <c r="AA259" i="10"/>
  <c r="P141" i="11"/>
  <c r="AA148" i="11"/>
  <c r="AG155" i="11"/>
  <c r="AA53" i="12"/>
  <c r="AG175" i="12"/>
  <c r="P279" i="12"/>
  <c r="AA96" i="13"/>
  <c r="AA139" i="13"/>
  <c r="P162" i="13"/>
  <c r="AG188" i="13"/>
  <c r="P193" i="13"/>
  <c r="P195" i="13"/>
  <c r="AI243" i="13"/>
  <c r="P200" i="11"/>
  <c r="AA276" i="11"/>
  <c r="AI49" i="12"/>
  <c r="AA51" i="12"/>
  <c r="P96" i="12"/>
  <c r="AA201" i="12"/>
  <c r="AG281" i="12"/>
  <c r="AA288" i="12"/>
  <c r="P114" i="13"/>
  <c r="AA129" i="13"/>
  <c r="AI253" i="13"/>
  <c r="P298" i="13"/>
  <c r="AA166" i="10"/>
  <c r="AA235" i="10"/>
  <c r="P85" i="11"/>
  <c r="P160" i="11"/>
  <c r="P193" i="11"/>
  <c r="AG210" i="11"/>
  <c r="P284" i="11"/>
  <c r="AA81" i="12"/>
  <c r="AA94" i="12"/>
  <c r="AG201" i="12"/>
  <c r="P240" i="12"/>
  <c r="AI247" i="12"/>
  <c r="AI279" i="12"/>
  <c r="AG286" i="12"/>
  <c r="AA45" i="13"/>
  <c r="AI205" i="13"/>
  <c r="P225" i="13"/>
  <c r="AA251" i="13"/>
  <c r="AG298" i="13"/>
  <c r="AG62" i="11"/>
  <c r="AG132" i="11"/>
  <c r="AG149" i="11"/>
  <c r="AA156" i="11"/>
  <c r="AG181" i="11"/>
  <c r="AA196" i="11"/>
  <c r="P236" i="11"/>
  <c r="AG54" i="12"/>
  <c r="AA67" i="12"/>
  <c r="AI135" i="12"/>
  <c r="AG174" i="12"/>
  <c r="P41" i="13"/>
  <c r="P68" i="13"/>
  <c r="AA87" i="13"/>
  <c r="AA97" i="13"/>
  <c r="AG145" i="13"/>
  <c r="P171" i="13"/>
  <c r="AA244" i="13"/>
  <c r="AA266" i="13"/>
  <c r="AI216" i="11"/>
  <c r="AA229" i="11"/>
  <c r="AA244" i="11"/>
  <c r="AI295" i="11"/>
  <c r="P50" i="12"/>
  <c r="AI179" i="12"/>
  <c r="P184" i="12"/>
  <c r="AI243" i="12"/>
  <c r="AI78" i="13"/>
  <c r="P123" i="13"/>
  <c r="AA196" i="13"/>
  <c r="P259" i="13"/>
  <c r="AA292" i="13"/>
  <c r="AI163" i="11"/>
  <c r="AI213" i="11"/>
  <c r="AI220" i="11"/>
  <c r="AI51" i="13"/>
  <c r="AA51" i="13"/>
  <c r="AA214" i="10"/>
  <c r="AG233" i="10"/>
  <c r="AG284" i="10"/>
  <c r="AG297" i="10"/>
  <c r="AG139" i="11"/>
  <c r="AA180" i="11"/>
  <c r="AA189" i="11"/>
  <c r="AI230" i="11"/>
  <c r="AA237" i="11"/>
  <c r="AG246" i="11"/>
  <c r="AI90" i="13"/>
  <c r="AA90" i="13"/>
  <c r="P124" i="13"/>
  <c r="AG124" i="13"/>
  <c r="AA124" i="13"/>
  <c r="AI54" i="13"/>
  <c r="P54" i="13"/>
  <c r="AG91" i="10"/>
  <c r="AG96" i="10"/>
  <c r="AG107" i="10"/>
  <c r="AG136" i="10"/>
  <c r="P138" i="10"/>
  <c r="AI165" i="10"/>
  <c r="AG169" i="10"/>
  <c r="AA171" i="10"/>
  <c r="AA198" i="10"/>
  <c r="AA203" i="10"/>
  <c r="AG227" i="10"/>
  <c r="AG249" i="10"/>
  <c r="AI261" i="10"/>
  <c r="AI263" i="10"/>
  <c r="P289" i="10"/>
  <c r="AI293" i="10"/>
  <c r="AA54" i="11"/>
  <c r="AG56" i="11"/>
  <c r="AA71" i="11"/>
  <c r="AI73" i="11"/>
  <c r="AI86" i="11"/>
  <c r="AG93" i="11"/>
  <c r="P103" i="11"/>
  <c r="AI105" i="11"/>
  <c r="AA166" i="11"/>
  <c r="AI189" i="11"/>
  <c r="AI196" i="11"/>
  <c r="P208" i="11"/>
  <c r="AG212" i="11"/>
  <c r="AI240" i="11"/>
  <c r="AI269" i="11"/>
  <c r="AI288" i="11"/>
  <c r="AG20" i="12"/>
  <c r="P34" i="12"/>
  <c r="AG67" i="12"/>
  <c r="AG81" i="12"/>
  <c r="AG105" i="12"/>
  <c r="AA145" i="12"/>
  <c r="AG184" i="12"/>
  <c r="P255" i="12"/>
  <c r="AA273" i="12"/>
  <c r="AA31" i="13"/>
  <c r="P45" i="13"/>
  <c r="P49" i="13"/>
  <c r="AG68" i="13"/>
  <c r="AA70" i="13"/>
  <c r="AG86" i="13"/>
  <c r="P86" i="13"/>
  <c r="P90" i="13"/>
  <c r="AI124" i="13"/>
  <c r="P132" i="13"/>
  <c r="AI132" i="13"/>
  <c r="AA134" i="10"/>
  <c r="AA158" i="10"/>
  <c r="AA181" i="10"/>
  <c r="AG190" i="10"/>
  <c r="AG220" i="10"/>
  <c r="AG268" i="10"/>
  <c r="P270" i="10"/>
  <c r="AA47" i="11"/>
  <c r="AA61" i="11"/>
  <c r="P63" i="11"/>
  <c r="P78" i="11"/>
  <c r="AA131" i="11"/>
  <c r="P133" i="11"/>
  <c r="AI147" i="11"/>
  <c r="P188" i="11"/>
  <c r="P252" i="11"/>
  <c r="AA120" i="12"/>
  <c r="AA129" i="12"/>
  <c r="AI143" i="12"/>
  <c r="AG145" i="12"/>
  <c r="AI155" i="12"/>
  <c r="AA173" i="12"/>
  <c r="AG255" i="12"/>
  <c r="AG278" i="12"/>
  <c r="AG62" i="13"/>
  <c r="P62" i="13"/>
  <c r="AI70" i="13"/>
  <c r="AA79" i="13"/>
  <c r="P107" i="13"/>
  <c r="AI220" i="10"/>
  <c r="AA133" i="11"/>
  <c r="AG188" i="11"/>
  <c r="AA252" i="11"/>
  <c r="AG129" i="12"/>
  <c r="P39" i="13"/>
  <c r="AG39" i="13"/>
  <c r="AI60" i="13"/>
  <c r="P60" i="13"/>
  <c r="P91" i="13"/>
  <c r="AA91" i="13"/>
  <c r="AA201" i="13"/>
  <c r="P201" i="13"/>
  <c r="AA43" i="10"/>
  <c r="AG45" i="10"/>
  <c r="AA82" i="10"/>
  <c r="AA104" i="10"/>
  <c r="AA106" i="10"/>
  <c r="P110" i="10"/>
  <c r="AA122" i="10"/>
  <c r="AI197" i="10"/>
  <c r="AA230" i="10"/>
  <c r="P236" i="10"/>
  <c r="AI260" i="10"/>
  <c r="AG292" i="10"/>
  <c r="P70" i="11"/>
  <c r="AA85" i="11"/>
  <c r="AA127" i="11"/>
  <c r="AI133" i="11"/>
  <c r="AG156" i="11"/>
  <c r="AI158" i="11"/>
  <c r="AA204" i="11"/>
  <c r="AI252" i="11"/>
  <c r="P277" i="11"/>
  <c r="AI294" i="11"/>
  <c r="AI296" i="11"/>
  <c r="AI29" i="12"/>
  <c r="AA37" i="12"/>
  <c r="AG51" i="12"/>
  <c r="P66" i="12"/>
  <c r="AG80" i="12"/>
  <c r="AA87" i="12"/>
  <c r="AG94" i="12"/>
  <c r="AA96" i="12"/>
  <c r="P119" i="12"/>
  <c r="AI129" i="12"/>
  <c r="AG190" i="12"/>
  <c r="AI241" i="12"/>
  <c r="AA263" i="12"/>
  <c r="AA297" i="12"/>
  <c r="P37" i="13"/>
  <c r="AG53" i="13"/>
  <c r="AA53" i="13"/>
  <c r="AA62" i="13"/>
  <c r="P78" i="13"/>
  <c r="AG84" i="13"/>
  <c r="AI133" i="13"/>
  <c r="AG133" i="13"/>
  <c r="AI43" i="10"/>
  <c r="AI45" i="10"/>
  <c r="AA66" i="10"/>
  <c r="AG104" i="10"/>
  <c r="AA110" i="10"/>
  <c r="AI122" i="10"/>
  <c r="AI137" i="10"/>
  <c r="AG164" i="10"/>
  <c r="P166" i="10"/>
  <c r="AA189" i="10"/>
  <c r="AG193" i="10"/>
  <c r="P204" i="10"/>
  <c r="AG236" i="10"/>
  <c r="AG262" i="10"/>
  <c r="AG276" i="10"/>
  <c r="P53" i="11"/>
  <c r="AG55" i="11"/>
  <c r="AI70" i="11"/>
  <c r="AI72" i="11"/>
  <c r="AI104" i="11"/>
  <c r="AI127" i="11"/>
  <c r="AA163" i="11"/>
  <c r="AA165" i="11"/>
  <c r="AI184" i="11"/>
  <c r="P213" i="11"/>
  <c r="AA220" i="11"/>
  <c r="AG222" i="11"/>
  <c r="AA270" i="11"/>
  <c r="AA277" i="11"/>
  <c r="P33" i="12"/>
  <c r="AA35" i="12"/>
  <c r="AG87" i="12"/>
  <c r="AI96" i="12"/>
  <c r="AA119" i="12"/>
  <c r="AG151" i="12"/>
  <c r="AG169" i="12"/>
  <c r="AG263" i="12"/>
  <c r="AA265" i="12"/>
  <c r="AA272" i="12"/>
  <c r="AA295" i="12"/>
  <c r="AG297" i="12"/>
  <c r="AA30" i="13"/>
  <c r="AA35" i="13"/>
  <c r="AA37" i="13"/>
  <c r="AG60" i="13"/>
  <c r="AI62" i="13"/>
  <c r="AA78" i="13"/>
  <c r="AG91" i="13"/>
  <c r="P116" i="13"/>
  <c r="AI116" i="13"/>
  <c r="P155" i="13"/>
  <c r="AA160" i="13"/>
  <c r="AG181" i="13"/>
  <c r="AA186" i="13"/>
  <c r="AA172" i="13"/>
  <c r="AG244" i="13"/>
  <c r="AA249" i="13"/>
  <c r="AA267" i="13"/>
  <c r="P274" i="13"/>
  <c r="P299" i="13"/>
  <c r="AG148" i="13"/>
  <c r="AI172" i="13"/>
  <c r="AA177" i="13"/>
  <c r="P241" i="13"/>
  <c r="P243" i="13"/>
  <c r="AA274" i="13"/>
  <c r="AA299" i="13"/>
  <c r="AI123" i="13"/>
  <c r="AI171" i="13"/>
  <c r="AG196" i="13"/>
  <c r="AA257" i="13"/>
  <c r="AA259" i="13"/>
  <c r="AI277" i="13"/>
  <c r="AA282" i="13"/>
  <c r="AA284" i="13"/>
  <c r="AI298" i="13"/>
  <c r="AI178" i="13"/>
  <c r="AA275" i="13"/>
  <c r="AG284" i="13"/>
  <c r="AG13" i="10"/>
  <c r="AG37" i="10"/>
  <c r="AA58" i="10"/>
  <c r="AG85" i="10"/>
  <c r="AI89" i="10"/>
  <c r="AA95" i="10"/>
  <c r="P122" i="10"/>
  <c r="AG133" i="10"/>
  <c r="AI145" i="10"/>
  <c r="AA152" i="10"/>
  <c r="AI161" i="10"/>
  <c r="AG163" i="10"/>
  <c r="AA195" i="10"/>
  <c r="AI198" i="10"/>
  <c r="AG211" i="10"/>
  <c r="AG217" i="10"/>
  <c r="AI221" i="10"/>
  <c r="AI223" i="10"/>
  <c r="AG225" i="10"/>
  <c r="AA227" i="10"/>
  <c r="AA238" i="10"/>
  <c r="AI253" i="10"/>
  <c r="AA267" i="10"/>
  <c r="AG273" i="10"/>
  <c r="AI277" i="10"/>
  <c r="AI279" i="10"/>
  <c r="AI281" i="10"/>
  <c r="AG283" i="10"/>
  <c r="AA21" i="11"/>
  <c r="AG37" i="11"/>
  <c r="AA45" i="11"/>
  <c r="P136" i="11"/>
  <c r="AI136" i="11"/>
  <c r="AA279" i="11"/>
  <c r="AI279" i="11"/>
  <c r="AG279" i="11"/>
  <c r="AI158" i="12"/>
  <c r="AG158" i="12"/>
  <c r="P47" i="13"/>
  <c r="AG47" i="13"/>
  <c r="AG226" i="13"/>
  <c r="AI226" i="13"/>
  <c r="AA226" i="13"/>
  <c r="P226" i="13"/>
  <c r="P67" i="10"/>
  <c r="P83" i="10"/>
  <c r="P131" i="10"/>
  <c r="AI225" i="10"/>
  <c r="AG238" i="10"/>
  <c r="AI37" i="11"/>
  <c r="AG45" i="11"/>
  <c r="P73" i="12"/>
  <c r="AI73" i="12"/>
  <c r="AG114" i="12"/>
  <c r="AI114" i="12"/>
  <c r="AG183" i="12"/>
  <c r="AI183" i="12"/>
  <c r="AA183" i="12"/>
  <c r="P183" i="12"/>
  <c r="AI246" i="12"/>
  <c r="P246" i="12"/>
  <c r="AG251" i="12"/>
  <c r="AI251" i="12"/>
  <c r="P15" i="13"/>
  <c r="AA15" i="13"/>
  <c r="P212" i="13"/>
  <c r="AG212" i="13"/>
  <c r="AA212" i="13"/>
  <c r="AI45" i="11"/>
  <c r="AA96" i="11"/>
  <c r="AG96" i="11"/>
  <c r="AA287" i="11"/>
  <c r="AG287" i="11"/>
  <c r="AI59" i="13"/>
  <c r="AA59" i="13"/>
  <c r="AI49" i="10"/>
  <c r="AA51" i="10"/>
  <c r="AI53" i="10"/>
  <c r="AA55" i="10"/>
  <c r="AI57" i="10"/>
  <c r="AI70" i="10"/>
  <c r="AG72" i="10"/>
  <c r="AA74" i="10"/>
  <c r="AI110" i="10"/>
  <c r="AA112" i="10"/>
  <c r="AI114" i="10"/>
  <c r="AA127" i="10"/>
  <c r="AG171" i="10"/>
  <c r="AA182" i="10"/>
  <c r="P190" i="10"/>
  <c r="AG201" i="10"/>
  <c r="AI205" i="10"/>
  <c r="AI237" i="10"/>
  <c r="AG252" i="10"/>
  <c r="P262" i="10"/>
  <c r="AI289" i="10"/>
  <c r="P300" i="10"/>
  <c r="AA63" i="11"/>
  <c r="P77" i="11"/>
  <c r="AA78" i="11"/>
  <c r="AA86" i="11"/>
  <c r="P110" i="11"/>
  <c r="AA128" i="11"/>
  <c r="AI128" i="11"/>
  <c r="AG128" i="11"/>
  <c r="AI71" i="12"/>
  <c r="P71" i="12"/>
  <c r="AG90" i="12"/>
  <c r="AI90" i="12"/>
  <c r="AI181" i="12"/>
  <c r="AA181" i="12"/>
  <c r="AG211" i="12"/>
  <c r="AI211" i="12"/>
  <c r="P249" i="12"/>
  <c r="AI249" i="12"/>
  <c r="AG249" i="12"/>
  <c r="AG57" i="13"/>
  <c r="P57" i="13"/>
  <c r="P210" i="13"/>
  <c r="AG210" i="13"/>
  <c r="AA210" i="13"/>
  <c r="P38" i="10"/>
  <c r="AI51" i="10"/>
  <c r="AA59" i="10"/>
  <c r="AG61" i="10"/>
  <c r="P86" i="10"/>
  <c r="AG88" i="10"/>
  <c r="AA90" i="10"/>
  <c r="AA94" i="10"/>
  <c r="AA96" i="10"/>
  <c r="AA98" i="10"/>
  <c r="AI112" i="10"/>
  <c r="AI121" i="10"/>
  <c r="P134" i="10"/>
  <c r="AA142" i="10"/>
  <c r="AI144" i="10"/>
  <c r="P146" i="10"/>
  <c r="AA151" i="10"/>
  <c r="P158" i="10"/>
  <c r="P164" i="10"/>
  <c r="AG182" i="10"/>
  <c r="AA190" i="10"/>
  <c r="P196" i="10"/>
  <c r="AI199" i="10"/>
  <c r="P212" i="10"/>
  <c r="AG222" i="10"/>
  <c r="P230" i="10"/>
  <c r="AA246" i="10"/>
  <c r="AA262" i="10"/>
  <c r="P268" i="10"/>
  <c r="AG278" i="10"/>
  <c r="P284" i="10"/>
  <c r="AG300" i="10"/>
  <c r="AI63" i="11"/>
  <c r="P71" i="11"/>
  <c r="AA77" i="11"/>
  <c r="AG78" i="11"/>
  <c r="AG86" i="11"/>
  <c r="AG88" i="11"/>
  <c r="AG102" i="11"/>
  <c r="P102" i="11"/>
  <c r="AG126" i="11"/>
  <c r="AA203" i="11"/>
  <c r="AI203" i="11"/>
  <c r="AG203" i="11"/>
  <c r="P199" i="12"/>
  <c r="AI199" i="12"/>
  <c r="AG199" i="12"/>
  <c r="AA199" i="12"/>
  <c r="AA229" i="13"/>
  <c r="AI229" i="13"/>
  <c r="AG229" i="13"/>
  <c r="AI38" i="10"/>
  <c r="AI59" i="10"/>
  <c r="AI61" i="10"/>
  <c r="AI86" i="10"/>
  <c r="AG90" i="10"/>
  <c r="AG97" i="11"/>
  <c r="AI97" i="11"/>
  <c r="AG140" i="11"/>
  <c r="AI140" i="11"/>
  <c r="AA140" i="11"/>
  <c r="AG173" i="11"/>
  <c r="AI173" i="11"/>
  <c r="AA173" i="11"/>
  <c r="P225" i="12"/>
  <c r="AI225" i="12"/>
  <c r="AI36" i="13"/>
  <c r="AG36" i="13"/>
  <c r="P36" i="13"/>
  <c r="AG106" i="13"/>
  <c r="AI106" i="13"/>
  <c r="AA106" i="13"/>
  <c r="P106" i="13"/>
  <c r="AG154" i="13"/>
  <c r="AI154" i="13"/>
  <c r="AA154" i="13"/>
  <c r="P154" i="13"/>
  <c r="P180" i="13"/>
  <c r="AG180" i="13"/>
  <c r="AI250" i="13"/>
  <c r="AG250" i="13"/>
  <c r="AA250" i="13"/>
  <c r="P250" i="13"/>
  <c r="AI90" i="10"/>
  <c r="AG134" i="10"/>
  <c r="AG174" i="10"/>
  <c r="AG179" i="10"/>
  <c r="P181" i="10"/>
  <c r="AG185" i="10"/>
  <c r="AA187" i="10"/>
  <c r="AI212" i="10"/>
  <c r="AI230" i="10"/>
  <c r="AI246" i="10"/>
  <c r="P257" i="10"/>
  <c r="AG259" i="10"/>
  <c r="AA286" i="10"/>
  <c r="AG23" i="11"/>
  <c r="AI40" i="11"/>
  <c r="P46" i="11"/>
  <c r="AG71" i="11"/>
  <c r="P95" i="11"/>
  <c r="AA102" i="11"/>
  <c r="AG109" i="11"/>
  <c r="AI109" i="11"/>
  <c r="AA109" i="11"/>
  <c r="P109" i="11"/>
  <c r="P160" i="12"/>
  <c r="AA160" i="12"/>
  <c r="P177" i="12"/>
  <c r="AI177" i="12"/>
  <c r="AG177" i="12"/>
  <c r="AA177" i="12"/>
  <c r="AI149" i="13"/>
  <c r="AG149" i="13"/>
  <c r="AG237" i="13"/>
  <c r="AI237" i="13"/>
  <c r="AG16" i="10"/>
  <c r="AA50" i="10"/>
  <c r="P54" i="10"/>
  <c r="AG56" i="10"/>
  <c r="P58" i="10"/>
  <c r="AA71" i="10"/>
  <c r="AI73" i="10"/>
  <c r="P75" i="10"/>
  <c r="AA111" i="10"/>
  <c r="P115" i="10"/>
  <c r="AI126" i="10"/>
  <c r="AA128" i="10"/>
  <c r="AG161" i="10"/>
  <c r="AA163" i="10"/>
  <c r="P206" i="10"/>
  <c r="P217" i="10"/>
  <c r="AA221" i="10"/>
  <c r="P225" i="10"/>
  <c r="P238" i="10"/>
  <c r="AA253" i="10"/>
  <c r="AI255" i="10"/>
  <c r="P273" i="10"/>
  <c r="AA277" i="10"/>
  <c r="AG281" i="10"/>
  <c r="AA283" i="10"/>
  <c r="AG286" i="10"/>
  <c r="AA299" i="10"/>
  <c r="P21" i="11"/>
  <c r="AA37" i="11"/>
  <c r="AA70" i="11"/>
  <c r="AI93" i="11"/>
  <c r="AA95" i="11"/>
  <c r="AI102" i="11"/>
  <c r="P140" i="11"/>
  <c r="P173" i="11"/>
  <c r="AG192" i="11"/>
  <c r="AI192" i="11"/>
  <c r="P192" i="12"/>
  <c r="AI192" i="12"/>
  <c r="AG192" i="12"/>
  <c r="AA192" i="12"/>
  <c r="AI215" i="12"/>
  <c r="AG215" i="12"/>
  <c r="AA215" i="12"/>
  <c r="P215" i="12"/>
  <c r="AI223" i="12"/>
  <c r="P223" i="12"/>
  <c r="AA29" i="13"/>
  <c r="AI29" i="13" s="1"/>
  <c r="AG29" i="13"/>
  <c r="AI147" i="13"/>
  <c r="P147" i="13"/>
  <c r="AI235" i="13"/>
  <c r="AA235" i="13"/>
  <c r="P117" i="11"/>
  <c r="AG119" i="11"/>
  <c r="AA141" i="11"/>
  <c r="AA149" i="11"/>
  <c r="AA155" i="11"/>
  <c r="AG163" i="11"/>
  <c r="P165" i="11"/>
  <c r="P171" i="11"/>
  <c r="P184" i="11"/>
  <c r="AA188" i="11"/>
  <c r="AG196" i="11"/>
  <c r="AI198" i="11"/>
  <c r="AI204" i="11"/>
  <c r="P216" i="11"/>
  <c r="AG220" i="11"/>
  <c r="AA222" i="11"/>
  <c r="P229" i="11"/>
  <c r="P240" i="11"/>
  <c r="AA246" i="11"/>
  <c r="AA261" i="11"/>
  <c r="AG268" i="11"/>
  <c r="P276" i="11"/>
  <c r="AG277" i="11"/>
  <c r="AA285" i="11"/>
  <c r="AA22" i="12"/>
  <c r="AA29" i="12"/>
  <c r="AI41" i="12"/>
  <c r="AA43" i="12"/>
  <c r="AA45" i="12"/>
  <c r="P58" i="12"/>
  <c r="AG62" i="12"/>
  <c r="AA103" i="12"/>
  <c r="AA105" i="12"/>
  <c r="AG112" i="12"/>
  <c r="P120" i="12"/>
  <c r="AG127" i="12"/>
  <c r="AG135" i="12"/>
  <c r="AA137" i="12"/>
  <c r="AI145" i="12"/>
  <c r="AI147" i="12"/>
  <c r="AI151" i="12"/>
  <c r="AG153" i="12"/>
  <c r="AA167" i="12"/>
  <c r="AA169" i="12"/>
  <c r="AA184" i="12"/>
  <c r="AA205" i="12"/>
  <c r="AA213" i="12"/>
  <c r="P216" i="12"/>
  <c r="AG232" i="12"/>
  <c r="AA240" i="12"/>
  <c r="AA255" i="12"/>
  <c r="P270" i="12"/>
  <c r="P272" i="12"/>
  <c r="P278" i="12"/>
  <c r="AG76" i="13"/>
  <c r="P84" i="13"/>
  <c r="AG132" i="13"/>
  <c r="P139" i="13"/>
  <c r="AA171" i="13"/>
  <c r="AG177" i="13"/>
  <c r="AG193" i="13"/>
  <c r="AA195" i="13"/>
  <c r="AG203" i="13"/>
  <c r="AG205" i="13"/>
  <c r="AA227" i="13"/>
  <c r="AG251" i="13"/>
  <c r="P266" i="13"/>
  <c r="P289" i="13"/>
  <c r="AA297" i="13"/>
  <c r="AG300" i="13"/>
  <c r="AI149" i="11"/>
  <c r="AI165" i="11"/>
  <c r="AI171" i="11"/>
  <c r="AI229" i="11"/>
  <c r="AI276" i="11"/>
  <c r="AI285" i="11"/>
  <c r="AI65" i="12"/>
  <c r="AG120" i="12"/>
  <c r="AI137" i="12"/>
  <c r="AA237" i="12"/>
  <c r="AI272" i="12"/>
  <c r="AG12" i="13"/>
  <c r="P44" i="13"/>
  <c r="AI53" i="13"/>
  <c r="AG55" i="13"/>
  <c r="P65" i="13"/>
  <c r="AA67" i="13"/>
  <c r="AI86" i="13"/>
  <c r="AG90" i="13"/>
  <c r="AA98" i="13"/>
  <c r="AA115" i="13"/>
  <c r="AG117" i="13"/>
  <c r="AG122" i="13"/>
  <c r="P131" i="13"/>
  <c r="AI139" i="13"/>
  <c r="AA192" i="13"/>
  <c r="P202" i="13"/>
  <c r="AA220" i="13"/>
  <c r="P260" i="13"/>
  <c r="AI266" i="13"/>
  <c r="P281" i="13"/>
  <c r="AA289" i="13"/>
  <c r="P291" i="13"/>
  <c r="AI300" i="13"/>
  <c r="AA213" i="11"/>
  <c r="AA225" i="11"/>
  <c r="P253" i="11"/>
  <c r="AG255" i="11"/>
  <c r="AI264" i="11"/>
  <c r="AG270" i="11"/>
  <c r="AI272" i="11"/>
  <c r="AA284" i="11"/>
  <c r="AA292" i="11"/>
  <c r="P300" i="11"/>
  <c r="P10" i="12"/>
  <c r="AA13" i="12"/>
  <c r="AG35" i="12"/>
  <c r="AA89" i="12"/>
  <c r="P126" i="12"/>
  <c r="P176" i="12"/>
  <c r="P191" i="12"/>
  <c r="AI219" i="12"/>
  <c r="AG239" i="12"/>
  <c r="P248" i="12"/>
  <c r="AG254" i="12"/>
  <c r="P280" i="12"/>
  <c r="AG296" i="12"/>
  <c r="AG44" i="13"/>
  <c r="P52" i="13"/>
  <c r="AA63" i="13"/>
  <c r="AI65" i="13"/>
  <c r="P73" i="13"/>
  <c r="AA75" i="13"/>
  <c r="AG98" i="13"/>
  <c r="AA100" i="13"/>
  <c r="AG108" i="13"/>
  <c r="P130" i="13"/>
  <c r="AA131" i="13"/>
  <c r="P146" i="13"/>
  <c r="AG165" i="13"/>
  <c r="AG170" i="13"/>
  <c r="P179" i="13"/>
  <c r="AA202" i="13"/>
  <c r="P217" i="13"/>
  <c r="AG220" i="13"/>
  <c r="P234" i="13"/>
  <c r="AA260" i="13"/>
  <c r="P265" i="13"/>
  <c r="AG268" i="13"/>
  <c r="AA281" i="13"/>
  <c r="AG289" i="13"/>
  <c r="AA291" i="13"/>
  <c r="AA118" i="11"/>
  <c r="AG120" i="11"/>
  <c r="AI134" i="11"/>
  <c r="P147" i="11"/>
  <c r="AG148" i="11"/>
  <c r="P152" i="11"/>
  <c r="AG183" i="11"/>
  <c r="P205" i="11"/>
  <c r="AI215" i="11"/>
  <c r="P260" i="11"/>
  <c r="AI262" i="11"/>
  <c r="P269" i="11"/>
  <c r="AI270" i="11"/>
  <c r="AG278" i="11"/>
  <c r="AG284" i="11"/>
  <c r="AG292" i="11"/>
  <c r="AA294" i="11"/>
  <c r="AA300" i="11"/>
  <c r="P42" i="12"/>
  <c r="AG46" i="12"/>
  <c r="AI57" i="12"/>
  <c r="AA59" i="12"/>
  <c r="AA61" i="12"/>
  <c r="AI87" i="12"/>
  <c r="AG89" i="12"/>
  <c r="AG104" i="12"/>
  <c r="AA111" i="12"/>
  <c r="AA113" i="12"/>
  <c r="P128" i="12"/>
  <c r="AI146" i="12"/>
  <c r="P152" i="12"/>
  <c r="AG168" i="12"/>
  <c r="AA176" i="12"/>
  <c r="AA191" i="12"/>
  <c r="P206" i="12"/>
  <c r="P208" i="12"/>
  <c r="P214" i="12"/>
  <c r="AG217" i="12"/>
  <c r="AA231" i="12"/>
  <c r="AA233" i="12"/>
  <c r="AA248" i="12"/>
  <c r="AA269" i="12"/>
  <c r="AA277" i="12"/>
  <c r="P287" i="12"/>
  <c r="AI289" i="12"/>
  <c r="AG20" i="13"/>
  <c r="P38" i="13"/>
  <c r="AG52" i="13"/>
  <c r="AA71" i="13"/>
  <c r="AI73" i="13"/>
  <c r="P81" i="13"/>
  <c r="P97" i="13"/>
  <c r="AI98" i="13"/>
  <c r="AG100" i="13"/>
  <c r="AA130" i="13"/>
  <c r="AG131" i="13"/>
  <c r="AA146" i="13"/>
  <c r="P178" i="13"/>
  <c r="AA179" i="13"/>
  <c r="AA188" i="13"/>
  <c r="AA217" i="13"/>
  <c r="P219" i="13"/>
  <c r="AI220" i="13"/>
  <c r="AA234" i="13"/>
  <c r="AA265" i="13"/>
  <c r="AG281" i="13"/>
  <c r="AI291" i="13"/>
  <c r="AA111" i="11"/>
  <c r="AI120" i="11"/>
  <c r="AA125" i="11"/>
  <c r="P127" i="11"/>
  <c r="AA147" i="11"/>
  <c r="AA269" i="11"/>
  <c r="AI278" i="11"/>
  <c r="P288" i="11"/>
  <c r="AI292" i="11"/>
  <c r="AG294" i="11"/>
  <c r="AG300" i="11"/>
  <c r="AA21" i="12"/>
  <c r="AG28" i="12"/>
  <c r="AG59" i="12"/>
  <c r="AA72" i="12"/>
  <c r="AI89" i="12"/>
  <c r="AA97" i="12"/>
  <c r="AG113" i="12"/>
  <c r="AI115" i="12"/>
  <c r="AA128" i="12"/>
  <c r="AA143" i="12"/>
  <c r="P151" i="12"/>
  <c r="P159" i="12"/>
  <c r="AI161" i="12"/>
  <c r="AI176" i="12"/>
  <c r="P182" i="12"/>
  <c r="AG185" i="12"/>
  <c r="AI187" i="12"/>
  <c r="AG191" i="12"/>
  <c r="AG206" i="12"/>
  <c r="AA208" i="12"/>
  <c r="AG214" i="12"/>
  <c r="AG222" i="12"/>
  <c r="AA224" i="12"/>
  <c r="AG233" i="12"/>
  <c r="AA241" i="12"/>
  <c r="AA245" i="12"/>
  <c r="P247" i="12"/>
  <c r="AG248" i="12"/>
  <c r="AA256" i="12"/>
  <c r="AG130" i="13"/>
  <c r="AI146" i="13"/>
  <c r="AA178" i="13"/>
  <c r="AG179" i="13"/>
  <c r="AG234" i="13"/>
  <c r="AI128" i="12"/>
  <c r="AG143" i="12"/>
  <c r="AI185" i="12"/>
  <c r="AI208" i="12"/>
  <c r="P238" i="12"/>
  <c r="AG241" i="12"/>
  <c r="AA247" i="12"/>
  <c r="AG256" i="12"/>
  <c r="AA140" i="13"/>
  <c r="AG172" i="13"/>
  <c r="A32" i="11"/>
  <c r="A12" i="11"/>
  <c r="A30" i="13"/>
  <c r="A24" i="10"/>
  <c r="AA7" i="10"/>
  <c r="AA9" i="11"/>
  <c r="AG22" i="12"/>
  <c r="P30" i="12"/>
  <c r="AA7" i="13"/>
  <c r="A11" i="13"/>
  <c r="P13" i="13"/>
  <c r="A20" i="13"/>
  <c r="P4" i="11"/>
  <c r="AA12" i="11"/>
  <c r="AG15" i="11"/>
  <c r="P27" i="11"/>
  <c r="AG14" i="12"/>
  <c r="AA26" i="12"/>
  <c r="AG7" i="13"/>
  <c r="AA13" i="13"/>
  <c r="AA22" i="13"/>
  <c r="P28" i="13"/>
  <c r="A6" i="10"/>
  <c r="AG24" i="10"/>
  <c r="AA4" i="11"/>
  <c r="P7" i="11"/>
  <c r="P30" i="11"/>
  <c r="P6" i="12"/>
  <c r="P21" i="12"/>
  <c r="P29" i="12"/>
  <c r="AG8" i="10"/>
  <c r="AG32" i="10"/>
  <c r="AG7" i="11"/>
  <c r="AA22" i="11"/>
  <c r="AA6" i="12"/>
  <c r="P9" i="12"/>
  <c r="AA15" i="10"/>
  <c r="AG22" i="10"/>
  <c r="AG22" i="11"/>
  <c r="P28" i="11"/>
  <c r="AG19" i="12"/>
  <c r="AG21" i="12"/>
  <c r="AA27" i="12"/>
  <c r="AA23" i="13"/>
  <c r="AI23" i="13" s="1"/>
  <c r="P29" i="13"/>
  <c r="AG6" i="10"/>
  <c r="AG28" i="11"/>
  <c r="AA6" i="13"/>
  <c r="AG23" i="13"/>
  <c r="AI254" i="10"/>
  <c r="AG254" i="10"/>
  <c r="AA254" i="10"/>
  <c r="P254" i="10"/>
  <c r="AA271" i="11"/>
  <c r="AI271" i="11"/>
  <c r="AG271" i="11"/>
  <c r="AG153" i="10"/>
  <c r="AI153" i="10"/>
  <c r="AA228" i="10"/>
  <c r="AI228" i="10"/>
  <c r="AG228" i="10"/>
  <c r="P228" i="10"/>
  <c r="AG29" i="11"/>
  <c r="AA29" i="11"/>
  <c r="P29" i="11"/>
  <c r="AI87" i="11"/>
  <c r="AG87" i="11"/>
  <c r="AA87" i="11"/>
  <c r="P87" i="11"/>
  <c r="AG121" i="11"/>
  <c r="AI121" i="11"/>
  <c r="AI293" i="11"/>
  <c r="AG293" i="11"/>
  <c r="AA293" i="11"/>
  <c r="P293" i="11"/>
  <c r="AG5" i="12"/>
  <c r="AA5" i="12"/>
  <c r="P5" i="12"/>
  <c r="AA36" i="12"/>
  <c r="AI36" i="12"/>
  <c r="AG36" i="12"/>
  <c r="AA68" i="12"/>
  <c r="AI68" i="12"/>
  <c r="AG68" i="12"/>
  <c r="P193" i="12"/>
  <c r="AI193" i="12"/>
  <c r="AG193" i="12"/>
  <c r="AA193" i="12"/>
  <c r="AI200" i="12"/>
  <c r="AG200" i="12"/>
  <c r="AA200" i="12"/>
  <c r="P200" i="12"/>
  <c r="AI261" i="12"/>
  <c r="AA261" i="12"/>
  <c r="AI77" i="13"/>
  <c r="AG77" i="13"/>
  <c r="AA77" i="13"/>
  <c r="P77" i="13"/>
  <c r="P92" i="13"/>
  <c r="AI92" i="13"/>
  <c r="AG92" i="13"/>
  <c r="AA92" i="13"/>
  <c r="P176" i="13"/>
  <c r="AA176" i="13"/>
  <c r="A31" i="24"/>
  <c r="A12" i="24"/>
  <c r="A20" i="24"/>
  <c r="A7" i="24"/>
  <c r="A15" i="24"/>
  <c r="A24" i="24"/>
  <c r="A34" i="24"/>
  <c r="A16" i="24"/>
  <c r="A30" i="24"/>
  <c r="A19" i="24"/>
  <c r="A27" i="24"/>
  <c r="A29" i="24"/>
  <c r="A10" i="24"/>
  <c r="A18" i="24"/>
  <c r="A35" i="24"/>
  <c r="A8" i="24"/>
  <c r="A11" i="24"/>
  <c r="A32" i="24"/>
  <c r="A13" i="24"/>
  <c r="A21" i="24"/>
  <c r="A33" i="24"/>
  <c r="A14" i="24"/>
  <c r="A22" i="24"/>
  <c r="A17" i="24"/>
  <c r="A25" i="24"/>
  <c r="A28" i="24"/>
  <c r="A9" i="24"/>
  <c r="A23" i="24"/>
  <c r="A26" i="24"/>
  <c r="A14" i="13"/>
  <c r="A8" i="13"/>
  <c r="A17" i="12"/>
  <c r="A8" i="12"/>
  <c r="A5" i="12"/>
  <c r="A29" i="11"/>
  <c r="A25" i="11"/>
  <c r="A20" i="11"/>
  <c r="A18" i="11"/>
  <c r="A10" i="11"/>
  <c r="A8" i="11"/>
  <c r="A6" i="11"/>
  <c r="A28" i="10"/>
  <c r="A20" i="10"/>
  <c r="A14" i="10"/>
  <c r="A12" i="10"/>
  <c r="A33" i="13"/>
  <c r="A31" i="13"/>
  <c r="A26" i="13"/>
  <c r="A17" i="13"/>
  <c r="A32" i="12"/>
  <c r="A29" i="12"/>
  <c r="A23" i="12"/>
  <c r="A10" i="12"/>
  <c r="A6" i="12"/>
  <c r="A23" i="11"/>
  <c r="A13" i="11"/>
  <c r="A32" i="10"/>
  <c r="A30" i="10"/>
  <c r="A22" i="10"/>
  <c r="A28" i="13"/>
  <c r="A21" i="13"/>
  <c r="A15" i="13"/>
  <c r="A10" i="13"/>
  <c r="A5" i="13"/>
  <c r="A30" i="12"/>
  <c r="A27" i="12"/>
  <c r="A20" i="12"/>
  <c r="A30" i="11"/>
  <c r="A27" i="11"/>
  <c r="A25" i="10"/>
  <c r="A17" i="10"/>
  <c r="A9" i="10"/>
  <c r="A7" i="10"/>
  <c r="A22" i="13"/>
  <c r="A19" i="13"/>
  <c r="A12" i="13"/>
  <c r="A6" i="13"/>
  <c r="A25" i="12"/>
  <c r="A16" i="12"/>
  <c r="A13" i="12"/>
  <c r="A7" i="12"/>
  <c r="A33" i="11"/>
  <c r="A17" i="11"/>
  <c r="A15" i="11"/>
  <c r="A11" i="11"/>
  <c r="A5" i="11"/>
  <c r="A15" i="10"/>
  <c r="A32" i="13"/>
  <c r="A25" i="13"/>
  <c r="A16" i="13"/>
  <c r="A31" i="12"/>
  <c r="A18" i="12"/>
  <c r="A14" i="12"/>
  <c r="A11" i="12"/>
  <c r="A31" i="11"/>
  <c r="A24" i="11"/>
  <c r="A19" i="11"/>
  <c r="A27" i="10"/>
  <c r="A23" i="10"/>
  <c r="A19" i="10"/>
  <c r="A11" i="10"/>
  <c r="A5" i="10"/>
  <c r="A29" i="13"/>
  <c r="A23" i="13"/>
  <c r="A9" i="13"/>
  <c r="A7" i="13"/>
  <c r="A28" i="12"/>
  <c r="A9" i="12"/>
  <c r="A28" i="11"/>
  <c r="A26" i="11"/>
  <c r="A21" i="11"/>
  <c r="A9" i="11"/>
  <c r="A7" i="11"/>
  <c r="A33" i="10"/>
  <c r="A31" i="10"/>
  <c r="A29" i="10"/>
  <c r="A21" i="10"/>
  <c r="A13" i="10"/>
  <c r="A27" i="13"/>
  <c r="A18" i="13"/>
  <c r="A13" i="13"/>
  <c r="A33" i="12"/>
  <c r="A24" i="12"/>
  <c r="A21" i="12"/>
  <c r="A15" i="12"/>
  <c r="A16" i="11"/>
  <c r="A14" i="11"/>
  <c r="A8" i="10"/>
  <c r="A18" i="10"/>
  <c r="AI123" i="10"/>
  <c r="AG123" i="10"/>
  <c r="P123" i="10"/>
  <c r="AG130" i="10"/>
  <c r="AI130" i="10"/>
  <c r="AA130" i="10"/>
  <c r="P130" i="10"/>
  <c r="AI294" i="10"/>
  <c r="AG294" i="10"/>
  <c r="AA294" i="10"/>
  <c r="P294" i="10"/>
  <c r="AG17" i="12"/>
  <c r="P17" i="12"/>
  <c r="A22" i="12"/>
  <c r="AI88" i="12"/>
  <c r="AG88" i="12"/>
  <c r="AA88" i="12"/>
  <c r="P88" i="12"/>
  <c r="AI130" i="12"/>
  <c r="AG130" i="12"/>
  <c r="AI85" i="13"/>
  <c r="AG85" i="13"/>
  <c r="AA85" i="13"/>
  <c r="P85" i="13"/>
  <c r="AI138" i="13"/>
  <c r="AG138" i="13"/>
  <c r="AA138" i="13"/>
  <c r="P138" i="13"/>
  <c r="AG293" i="13"/>
  <c r="AI293" i="13"/>
  <c r="AG224" i="11"/>
  <c r="AI224" i="11"/>
  <c r="P224" i="11"/>
  <c r="AI69" i="13"/>
  <c r="AG69" i="13"/>
  <c r="AA69" i="13"/>
  <c r="P69" i="13"/>
  <c r="P156" i="13"/>
  <c r="AA156" i="13"/>
  <c r="AI156" i="13"/>
  <c r="AG156" i="13"/>
  <c r="AA172" i="10"/>
  <c r="AI172" i="10"/>
  <c r="AG172" i="10"/>
  <c r="P172" i="10"/>
  <c r="A22" i="11"/>
  <c r="AI94" i="11"/>
  <c r="AG94" i="11"/>
  <c r="AA94" i="11"/>
  <c r="P94" i="11"/>
  <c r="AI144" i="11"/>
  <c r="P144" i="11"/>
  <c r="AI157" i="11"/>
  <c r="AG157" i="11"/>
  <c r="AA157" i="11"/>
  <c r="P157" i="11"/>
  <c r="P190" i="11"/>
  <c r="AI190" i="11"/>
  <c r="AG190" i="11"/>
  <c r="AA190" i="11"/>
  <c r="AA211" i="11"/>
  <c r="AI211" i="11"/>
  <c r="AA60" i="12"/>
  <c r="AI60" i="12"/>
  <c r="AG60" i="12"/>
  <c r="AG110" i="12"/>
  <c r="P110" i="12"/>
  <c r="AG139" i="12"/>
  <c r="AI139" i="12"/>
  <c r="AI207" i="12"/>
  <c r="AG207" i="12"/>
  <c r="AA207" i="12"/>
  <c r="P207" i="12"/>
  <c r="AI230" i="12"/>
  <c r="AG230" i="12"/>
  <c r="P230" i="12"/>
  <c r="AG14" i="13"/>
  <c r="AA14" i="13"/>
  <c r="P14" i="13"/>
  <c r="AA40" i="10"/>
  <c r="AG40" i="10"/>
  <c r="AG256" i="11"/>
  <c r="AI256" i="11"/>
  <c r="P256" i="11"/>
  <c r="A10" i="10"/>
  <c r="A16" i="10"/>
  <c r="AA69" i="10"/>
  <c r="AI69" i="10"/>
  <c r="AG69" i="10"/>
  <c r="AG113" i="10"/>
  <c r="AI113" i="10"/>
  <c r="AA177" i="10"/>
  <c r="AI177" i="10"/>
  <c r="AG177" i="10"/>
  <c r="P177" i="10"/>
  <c r="AI251" i="10"/>
  <c r="AG251" i="10"/>
  <c r="AA251" i="10"/>
  <c r="AA10" i="11"/>
  <c r="AG10" i="11"/>
  <c r="P10" i="11"/>
  <c r="AG203" i="12"/>
  <c r="AI203" i="12"/>
  <c r="AG267" i="12"/>
  <c r="AI267" i="12"/>
  <c r="AG62" i="10"/>
  <c r="AI62" i="10"/>
  <c r="P62" i="10"/>
  <c r="P87" i="10"/>
  <c r="AA87" i="10"/>
  <c r="P120" i="10"/>
  <c r="AI120" i="10"/>
  <c r="AG120" i="10"/>
  <c r="AA120" i="10"/>
  <c r="P143" i="10"/>
  <c r="AA143" i="10"/>
  <c r="AI150" i="10"/>
  <c r="AG150" i="10"/>
  <c r="AA150" i="10"/>
  <c r="P150" i="10"/>
  <c r="AI38" i="11"/>
  <c r="AG38" i="11"/>
  <c r="AA38" i="11"/>
  <c r="P38" i="11"/>
  <c r="AI101" i="11"/>
  <c r="AG101" i="11"/>
  <c r="AA101" i="11"/>
  <c r="P101" i="11"/>
  <c r="AI164" i="11"/>
  <c r="AG164" i="11"/>
  <c r="AA164" i="11"/>
  <c r="P164" i="11"/>
  <c r="AI197" i="11"/>
  <c r="AG197" i="11"/>
  <c r="AA197" i="11"/>
  <c r="P197" i="11"/>
  <c r="AI221" i="11"/>
  <c r="AG221" i="11"/>
  <c r="AA221" i="11"/>
  <c r="P221" i="11"/>
  <c r="AI228" i="11"/>
  <c r="AG228" i="11"/>
  <c r="AA228" i="11"/>
  <c r="P228" i="11"/>
  <c r="AI245" i="11"/>
  <c r="AG245" i="11"/>
  <c r="AA245" i="11"/>
  <c r="P245" i="11"/>
  <c r="A12" i="12"/>
  <c r="A26" i="12"/>
  <c r="AA52" i="12"/>
  <c r="AI52" i="12"/>
  <c r="AG52" i="12"/>
  <c r="AI78" i="12"/>
  <c r="AG78" i="12"/>
  <c r="AA78" i="12"/>
  <c r="AI95" i="12"/>
  <c r="AG95" i="12"/>
  <c r="AA95" i="12"/>
  <c r="P95" i="12"/>
  <c r="AI144" i="12"/>
  <c r="AG144" i="12"/>
  <c r="AA144" i="12"/>
  <c r="P144" i="12"/>
  <c r="AI197" i="12"/>
  <c r="AA197" i="12"/>
  <c r="P257" i="12"/>
  <c r="AI257" i="12"/>
  <c r="AG257" i="12"/>
  <c r="AA257" i="12"/>
  <c r="AI264" i="12"/>
  <c r="AG264" i="12"/>
  <c r="AA264" i="12"/>
  <c r="P264" i="12"/>
  <c r="AI99" i="13"/>
  <c r="AG99" i="13"/>
  <c r="AA99" i="13"/>
  <c r="P99" i="13"/>
  <c r="A26" i="10"/>
  <c r="AI42" i="10"/>
  <c r="AA42" i="10"/>
  <c r="P42" i="10"/>
  <c r="AI102" i="10"/>
  <c r="AG102" i="10"/>
  <c r="AA102" i="10"/>
  <c r="P102" i="10"/>
  <c r="P213" i="10"/>
  <c r="AI213" i="10"/>
  <c r="AA213" i="10"/>
  <c r="AG247" i="10"/>
  <c r="AI247" i="10"/>
  <c r="AI291" i="10"/>
  <c r="AG291" i="10"/>
  <c r="AA291" i="10"/>
  <c r="AG57" i="11"/>
  <c r="AI57" i="11"/>
  <c r="AA80" i="11"/>
  <c r="AI80" i="11"/>
  <c r="AG80" i="11"/>
  <c r="P150" i="11"/>
  <c r="AI150" i="11"/>
  <c r="AI172" i="11"/>
  <c r="AG172" i="11"/>
  <c r="AA172" i="11"/>
  <c r="P172" i="11"/>
  <c r="P286" i="11"/>
  <c r="AI286" i="11"/>
  <c r="AG286" i="11"/>
  <c r="AA286" i="11"/>
  <c r="A19" i="12"/>
  <c r="AG99" i="12"/>
  <c r="AI99" i="12"/>
  <c r="AI294" i="12"/>
  <c r="AG294" i="12"/>
  <c r="P294" i="12"/>
  <c r="A24" i="13"/>
  <c r="AI125" i="10"/>
  <c r="AG125" i="10"/>
  <c r="AG248" i="11"/>
  <c r="AI248" i="11"/>
  <c r="P248" i="11"/>
  <c r="AI113" i="13"/>
  <c r="AG113" i="13"/>
  <c r="AA113" i="13"/>
  <c r="P113" i="13"/>
  <c r="AA14" i="10"/>
  <c r="AG14" i="10"/>
  <c r="P14" i="10"/>
  <c r="AA241" i="10"/>
  <c r="AI241" i="10"/>
  <c r="AG241" i="10"/>
  <c r="P241" i="10"/>
  <c r="AG287" i="10"/>
  <c r="AI287" i="10"/>
  <c r="AA235" i="11"/>
  <c r="AI235" i="11"/>
  <c r="AG235" i="11"/>
  <c r="P235" i="11"/>
  <c r="AI30" i="12"/>
  <c r="AA44" i="12"/>
  <c r="AI44" i="12"/>
  <c r="AG44" i="12"/>
  <c r="AI136" i="12"/>
  <c r="AG136" i="12"/>
  <c r="AA136" i="12"/>
  <c r="P136" i="12"/>
  <c r="AI166" i="12"/>
  <c r="AG166" i="12"/>
  <c r="P166" i="12"/>
  <c r="AI271" i="12"/>
  <c r="AG271" i="12"/>
  <c r="AA271" i="12"/>
  <c r="P271" i="12"/>
  <c r="AI61" i="13"/>
  <c r="AG61" i="13"/>
  <c r="AA61" i="13"/>
  <c r="P61" i="13"/>
  <c r="AA197" i="13"/>
  <c r="AI197" i="13"/>
  <c r="AG197" i="13"/>
  <c r="P22" i="10"/>
  <c r="AI22" i="10" s="1"/>
  <c r="P30" i="10"/>
  <c r="AG43" i="10"/>
  <c r="AG50" i="10"/>
  <c r="AA67" i="10"/>
  <c r="AI78" i="10"/>
  <c r="AG83" i="10"/>
  <c r="AI88" i="10"/>
  <c r="AG98" i="10"/>
  <c r="AI106" i="10"/>
  <c r="AA118" i="10"/>
  <c r="AG128" i="10"/>
  <c r="AG131" i="10"/>
  <c r="AI136" i="10"/>
  <c r="AA146" i="10"/>
  <c r="AA173" i="10"/>
  <c r="AI180" i="10"/>
  <c r="AI185" i="10"/>
  <c r="AI193" i="10"/>
  <c r="AG195" i="10"/>
  <c r="AI201" i="10"/>
  <c r="AG203" i="10"/>
  <c r="AA206" i="10"/>
  <c r="AG214" i="10"/>
  <c r="AI222" i="10"/>
  <c r="AI229" i="10"/>
  <c r="AG244" i="10"/>
  <c r="AI252" i="10"/>
  <c r="AG257" i="10"/>
  <c r="AI265" i="10"/>
  <c r="AG267" i="10"/>
  <c r="AA270" i="10"/>
  <c r="AI292" i="10"/>
  <c r="AI297" i="10"/>
  <c r="AG299" i="10"/>
  <c r="AA30" i="11"/>
  <c r="AA46" i="11"/>
  <c r="AG47" i="11"/>
  <c r="AA53" i="11"/>
  <c r="AG54" i="11"/>
  <c r="AI55" i="11"/>
  <c r="AG61" i="11"/>
  <c r="AI62" i="11"/>
  <c r="AI69" i="11"/>
  <c r="AI96" i="11"/>
  <c r="AA103" i="11"/>
  <c r="AA110" i="11"/>
  <c r="AG111" i="11"/>
  <c r="AA117" i="11"/>
  <c r="AG118" i="11"/>
  <c r="AI119" i="11"/>
  <c r="AG125" i="11"/>
  <c r="AI126" i="11"/>
  <c r="AG131" i="11"/>
  <c r="AI132" i="11"/>
  <c r="AI139" i="11"/>
  <c r="AI166" i="11"/>
  <c r="AI168" i="11"/>
  <c r="AG180" i="11"/>
  <c r="AI181" i="11"/>
  <c r="AI200" i="11"/>
  <c r="AA205" i="11"/>
  <c r="AI212" i="11"/>
  <c r="AA236" i="11"/>
  <c r="AG237" i="11"/>
  <c r="AA253" i="11"/>
  <c r="AI254" i="11"/>
  <c r="AA260" i="11"/>
  <c r="AG261" i="11"/>
  <c r="AI268" i="11"/>
  <c r="AI287" i="11"/>
  <c r="AG13" i="12"/>
  <c r="AG27" i="12"/>
  <c r="AA30" i="12"/>
  <c r="AA34" i="12"/>
  <c r="AG37" i="12"/>
  <c r="AI38" i="12"/>
  <c r="AA42" i="12"/>
  <c r="AG45" i="12"/>
  <c r="AI46" i="12"/>
  <c r="AA50" i="12"/>
  <c r="AG53" i="12"/>
  <c r="AI54" i="12"/>
  <c r="AA58" i="12"/>
  <c r="AG61" i="12"/>
  <c r="AI62" i="12"/>
  <c r="AA66" i="12"/>
  <c r="AG69" i="12"/>
  <c r="AA71" i="12"/>
  <c r="AG72" i="12"/>
  <c r="AG79" i="12"/>
  <c r="AI80" i="12"/>
  <c r="AG97" i="12"/>
  <c r="AG103" i="12"/>
  <c r="AI104" i="12"/>
  <c r="AG111" i="12"/>
  <c r="AI112" i="12"/>
  <c r="AI127" i="12"/>
  <c r="AA152" i="12"/>
  <c r="AI153" i="12"/>
  <c r="AA159" i="12"/>
  <c r="AG160" i="12"/>
  <c r="AG167" i="12"/>
  <c r="AI168" i="12"/>
  <c r="AI175" i="12"/>
  <c r="AG182" i="12"/>
  <c r="AG209" i="12"/>
  <c r="AA216" i="12"/>
  <c r="AI217" i="12"/>
  <c r="AA223" i="12"/>
  <c r="AG224" i="12"/>
  <c r="AG231" i="12"/>
  <c r="AI232" i="12"/>
  <c r="AI239" i="12"/>
  <c r="AG246" i="12"/>
  <c r="AG273" i="12"/>
  <c r="AA280" i="12"/>
  <c r="AI281" i="12"/>
  <c r="AA287" i="12"/>
  <c r="AG288" i="12"/>
  <c r="AG295" i="12"/>
  <c r="AI296" i="12"/>
  <c r="AA5" i="13"/>
  <c r="AG6" i="13"/>
  <c r="AI6" i="13" s="1"/>
  <c r="AG15" i="13"/>
  <c r="AA21" i="13"/>
  <c r="AI21" i="13" s="1"/>
  <c r="AG22" i="13"/>
  <c r="AI22" i="13" s="1"/>
  <c r="AA38" i="13"/>
  <c r="AI39" i="13"/>
  <c r="AI41" i="13"/>
  <c r="AA46" i="13"/>
  <c r="AI47" i="13"/>
  <c r="AI49" i="13"/>
  <c r="AA54" i="13"/>
  <c r="AI55" i="13"/>
  <c r="AI57" i="13"/>
  <c r="AG63" i="13"/>
  <c r="AG71" i="13"/>
  <c r="AG79" i="13"/>
  <c r="AG87" i="13"/>
  <c r="AA107" i="13"/>
  <c r="AI108" i="13"/>
  <c r="AA114" i="13"/>
  <c r="AG115" i="13"/>
  <c r="AI122" i="13"/>
  <c r="AG129" i="13"/>
  <c r="AG140" i="13"/>
  <c r="AA147" i="13"/>
  <c r="AI148" i="13"/>
  <c r="P164" i="13"/>
  <c r="AG164" i="13"/>
  <c r="AI194" i="13"/>
  <c r="AA194" i="13"/>
  <c r="P194" i="13"/>
  <c r="AG245" i="13"/>
  <c r="AI245" i="13"/>
  <c r="AI290" i="13"/>
  <c r="AA290" i="13"/>
  <c r="P290" i="13"/>
  <c r="AG67" i="10"/>
  <c r="AI118" i="10"/>
  <c r="AI128" i="10"/>
  <c r="AI146" i="10"/>
  <c r="AI173" i="10"/>
  <c r="AG206" i="10"/>
  <c r="AI214" i="10"/>
  <c r="AI244" i="10"/>
  <c r="AI257" i="10"/>
  <c r="AG270" i="10"/>
  <c r="AG46" i="11"/>
  <c r="AI47" i="11"/>
  <c r="AG53" i="11"/>
  <c r="AI54" i="11"/>
  <c r="AI61" i="11"/>
  <c r="AG103" i="11"/>
  <c r="AG110" i="11"/>
  <c r="AI111" i="11"/>
  <c r="AG117" i="11"/>
  <c r="AI118" i="11"/>
  <c r="AI125" i="11"/>
  <c r="AI131" i="11"/>
  <c r="AI180" i="11"/>
  <c r="AG205" i="11"/>
  <c r="AG236" i="11"/>
  <c r="AI237" i="11"/>
  <c r="AG253" i="11"/>
  <c r="AG260" i="11"/>
  <c r="AI261" i="11"/>
  <c r="AI13" i="12"/>
  <c r="AI37" i="12"/>
  <c r="AI45" i="12"/>
  <c r="AI53" i="12"/>
  <c r="AI61" i="12"/>
  <c r="AG71" i="12"/>
  <c r="AI72" i="12"/>
  <c r="AI79" i="12"/>
  <c r="AI97" i="12"/>
  <c r="AI103" i="12"/>
  <c r="AI111" i="12"/>
  <c r="AG152" i="12"/>
  <c r="AG159" i="12"/>
  <c r="AI160" i="12"/>
  <c r="AI167" i="12"/>
  <c r="AI209" i="12"/>
  <c r="AG216" i="12"/>
  <c r="AG223" i="12"/>
  <c r="AI224" i="12"/>
  <c r="AI231" i="12"/>
  <c r="AI273" i="12"/>
  <c r="AG280" i="12"/>
  <c r="AG287" i="12"/>
  <c r="AI288" i="12"/>
  <c r="AI295" i="12"/>
  <c r="AG5" i="13"/>
  <c r="AI15" i="13"/>
  <c r="AG21" i="13"/>
  <c r="AG38" i="13"/>
  <c r="AG46" i="13"/>
  <c r="AG54" i="13"/>
  <c r="AI63" i="13"/>
  <c r="AI71" i="13"/>
  <c r="AI79" i="13"/>
  <c r="AI87" i="13"/>
  <c r="AG107" i="13"/>
  <c r="AG114" i="13"/>
  <c r="AI115" i="13"/>
  <c r="AI140" i="13"/>
  <c r="AG147" i="13"/>
  <c r="AI161" i="13"/>
  <c r="AA161" i="13"/>
  <c r="P204" i="13"/>
  <c r="AG204" i="13"/>
  <c r="AA204" i="13"/>
  <c r="AI242" i="13"/>
  <c r="AA242" i="13"/>
  <c r="P242" i="13"/>
  <c r="AA258" i="13"/>
  <c r="P258" i="13"/>
  <c r="AI258" i="13"/>
  <c r="P6" i="10"/>
  <c r="AA16" i="10"/>
  <c r="AA24" i="10"/>
  <c r="AA47" i="10"/>
  <c r="P59" i="10"/>
  <c r="AG64" i="10"/>
  <c r="P66" i="10"/>
  <c r="P94" i="10"/>
  <c r="AI97" i="10"/>
  <c r="AI105" i="10"/>
  <c r="AA135" i="10"/>
  <c r="AI138" i="10"/>
  <c r="P142" i="10"/>
  <c r="AI159" i="10"/>
  <c r="P161" i="10"/>
  <c r="P169" i="10"/>
  <c r="AA179" i="10"/>
  <c r="P182" i="10"/>
  <c r="P189" i="10"/>
  <c r="P197" i="10"/>
  <c r="AA205" i="10"/>
  <c r="P220" i="10"/>
  <c r="P233" i="10"/>
  <c r="AI236" i="10"/>
  <c r="AI239" i="10"/>
  <c r="AA243" i="10"/>
  <c r="AI249" i="10"/>
  <c r="AA269" i="10"/>
  <c r="P276" i="10"/>
  <c r="P281" i="10"/>
  <c r="AI284" i="10"/>
  <c r="P12" i="11"/>
  <c r="AI12" i="11" s="1"/>
  <c r="AG32" i="11"/>
  <c r="AI49" i="11"/>
  <c r="AG72" i="11"/>
  <c r="AI113" i="11"/>
  <c r="AI142" i="11"/>
  <c r="AI179" i="11"/>
  <c r="P192" i="11"/>
  <c r="P203" i="11"/>
  <c r="AI222" i="11"/>
  <c r="AI246" i="11"/>
  <c r="AA278" i="11"/>
  <c r="AG12" i="12"/>
  <c r="AA19" i="12"/>
  <c r="P41" i="12"/>
  <c r="P49" i="12"/>
  <c r="P57" i="12"/>
  <c r="P65" i="12"/>
  <c r="AG82" i="12"/>
  <c r="AA121" i="12"/>
  <c r="P158" i="12"/>
  <c r="AA185" i="12"/>
  <c r="AA189" i="12"/>
  <c r="AI195" i="12"/>
  <c r="AI201" i="12"/>
  <c r="P222" i="12"/>
  <c r="AA249" i="12"/>
  <c r="AA253" i="12"/>
  <c r="AI259" i="12"/>
  <c r="AI265" i="12"/>
  <c r="P286" i="12"/>
  <c r="P4" i="13"/>
  <c r="AI7" i="13"/>
  <c r="AI100" i="13"/>
  <c r="AA128" i="13"/>
  <c r="AA132" i="13"/>
  <c r="P145" i="13"/>
  <c r="AA164" i="13"/>
  <c r="AG194" i="13"/>
  <c r="P276" i="13"/>
  <c r="AG276" i="13"/>
  <c r="AA276" i="13"/>
  <c r="AG290" i="13"/>
  <c r="AI22" i="11"/>
  <c r="AA4" i="12"/>
  <c r="P163" i="13"/>
  <c r="AI163" i="13"/>
  <c r="AI209" i="13"/>
  <c r="AA209" i="13"/>
  <c r="P209" i="13"/>
  <c r="AA211" i="13"/>
  <c r="P211" i="13"/>
  <c r="AI211" i="13"/>
  <c r="P236" i="13"/>
  <c r="AG236" i="13"/>
  <c r="AA236" i="13"/>
  <c r="AG242" i="13"/>
  <c r="P252" i="13"/>
  <c r="AG252" i="13"/>
  <c r="AA252" i="13"/>
  <c r="AG258" i="13"/>
  <c r="AA31" i="10"/>
  <c r="AG35" i="10"/>
  <c r="AI37" i="10"/>
  <c r="P51" i="10"/>
  <c r="AI54" i="10"/>
  <c r="AG75" i="10"/>
  <c r="AA86" i="10"/>
  <c r="AI94" i="10"/>
  <c r="AG112" i="10"/>
  <c r="AG115" i="10"/>
  <c r="AI7" i="11"/>
  <c r="AI21" i="11"/>
  <c r="AI13" i="13"/>
  <c r="AA155" i="13"/>
  <c r="AG161" i="13"/>
  <c r="AI187" i="13"/>
  <c r="AA187" i="13"/>
  <c r="P187" i="13"/>
  <c r="AA5" i="10"/>
  <c r="P23" i="10"/>
  <c r="AA39" i="10"/>
  <c r="AI41" i="10"/>
  <c r="P46" i="10"/>
  <c r="P88" i="10"/>
  <c r="P99" i="10"/>
  <c r="AG101" i="10"/>
  <c r="P114" i="10"/>
  <c r="AA119" i="10"/>
  <c r="P126" i="10"/>
  <c r="AI129" i="10"/>
  <c r="AA144" i="10"/>
  <c r="P147" i="10"/>
  <c r="AG149" i="10"/>
  <c r="P154" i="10"/>
  <c r="AG156" i="10"/>
  <c r="P165" i="10"/>
  <c r="P174" i="10"/>
  <c r="P188" i="10"/>
  <c r="P209" i="10"/>
  <c r="AI215" i="10"/>
  <c r="AA219" i="10"/>
  <c r="P222" i="10"/>
  <c r="AA245" i="10"/>
  <c r="P260" i="10"/>
  <c r="AI271" i="10"/>
  <c r="AA275" i="10"/>
  <c r="P278" i="10"/>
  <c r="AA31" i="11"/>
  <c r="AI31" i="11" s="1"/>
  <c r="AG48" i="11"/>
  <c r="P55" i="11"/>
  <c r="P62" i="11"/>
  <c r="P69" i="11"/>
  <c r="AI89" i="11"/>
  <c r="AG112" i="11"/>
  <c r="P119" i="11"/>
  <c r="P126" i="11"/>
  <c r="P132" i="11"/>
  <c r="P139" i="11"/>
  <c r="P176" i="11"/>
  <c r="AA178" i="11"/>
  <c r="P181" i="11"/>
  <c r="P212" i="11"/>
  <c r="AA262" i="11"/>
  <c r="P268" i="11"/>
  <c r="P280" i="11"/>
  <c r="AG4" i="12"/>
  <c r="AA11" i="12"/>
  <c r="P14" i="12"/>
  <c r="AI14" i="12" s="1"/>
  <c r="P18" i="12"/>
  <c r="P38" i="12"/>
  <c r="P46" i="12"/>
  <c r="P54" i="12"/>
  <c r="P62" i="12"/>
  <c r="AA73" i="12"/>
  <c r="P80" i="12"/>
  <c r="AG98" i="12"/>
  <c r="P104" i="12"/>
  <c r="AI107" i="12"/>
  <c r="P112" i="12"/>
  <c r="P127" i="12"/>
  <c r="AI131" i="12"/>
  <c r="P142" i="12"/>
  <c r="AA161" i="12"/>
  <c r="AA165" i="12"/>
  <c r="P168" i="12"/>
  <c r="AI171" i="12"/>
  <c r="P175" i="12"/>
  <c r="P198" i="12"/>
  <c r="AA225" i="12"/>
  <c r="AA229" i="12"/>
  <c r="P232" i="12"/>
  <c r="AI235" i="12"/>
  <c r="P239" i="12"/>
  <c r="P262" i="12"/>
  <c r="AA289" i="12"/>
  <c r="AA293" i="12"/>
  <c r="P296" i="12"/>
  <c r="AI299" i="12"/>
  <c r="AA112" i="13"/>
  <c r="AA116" i="13"/>
  <c r="P122" i="13"/>
  <c r="AG155" i="13"/>
  <c r="AA163" i="13"/>
  <c r="AA170" i="13"/>
  <c r="P170" i="13"/>
  <c r="AG211" i="13"/>
  <c r="AI252" i="13"/>
  <c r="AI273" i="13"/>
  <c r="AA273" i="13"/>
  <c r="P273" i="13"/>
  <c r="AI283" i="13"/>
  <c r="AA283" i="13"/>
  <c r="P283" i="13"/>
  <c r="AA23" i="10"/>
  <c r="AI46" i="10"/>
  <c r="AG48" i="10"/>
  <c r="P50" i="10"/>
  <c r="AG53" i="10"/>
  <c r="AG58" i="10"/>
  <c r="AA63" i="10"/>
  <c r="AI65" i="10"/>
  <c r="P70" i="10"/>
  <c r="P91" i="10"/>
  <c r="AG93" i="10"/>
  <c r="AI96" i="10"/>
  <c r="AG99" i="10"/>
  <c r="AI104" i="10"/>
  <c r="P106" i="10"/>
  <c r="AA114" i="10"/>
  <c r="AA126" i="10"/>
  <c r="AA136" i="10"/>
  <c r="P139" i="10"/>
  <c r="AG141" i="10"/>
  <c r="AG144" i="10"/>
  <c r="AG147" i="10"/>
  <c r="AA154" i="10"/>
  <c r="AG158" i="10"/>
  <c r="AA165" i="10"/>
  <c r="AA174" i="10"/>
  <c r="AI181" i="10"/>
  <c r="P185" i="10"/>
  <c r="AI188" i="10"/>
  <c r="P193" i="10"/>
  <c r="AI196" i="10"/>
  <c r="P201" i="10"/>
  <c r="AI204" i="10"/>
  <c r="AI207" i="10"/>
  <c r="AG209" i="10"/>
  <c r="AA211" i="10"/>
  <c r="AI217" i="10"/>
  <c r="AG219" i="10"/>
  <c r="AA237" i="10"/>
  <c r="AI245" i="10"/>
  <c r="P252" i="10"/>
  <c r="AG260" i="10"/>
  <c r="P265" i="10"/>
  <c r="AI268" i="10"/>
  <c r="AI273" i="10"/>
  <c r="AG275" i="10"/>
  <c r="AA278" i="10"/>
  <c r="AA285" i="10"/>
  <c r="P292" i="10"/>
  <c r="P297" i="10"/>
  <c r="AI300" i="10"/>
  <c r="AA11" i="11"/>
  <c r="P15" i="11"/>
  <c r="AI15" i="11" s="1"/>
  <c r="AG31" i="11"/>
  <c r="AG40" i="11"/>
  <c r="AI48" i="11"/>
  <c r="AI81" i="11"/>
  <c r="AG104" i="11"/>
  <c r="AI112" i="11"/>
  <c r="AI176" i="11"/>
  <c r="P232" i="11"/>
  <c r="AA254" i="11"/>
  <c r="AG262" i="11"/>
  <c r="P264" i="11"/>
  <c r="P272" i="11"/>
  <c r="AI280" i="11"/>
  <c r="AG295" i="11"/>
  <c r="AG11" i="12"/>
  <c r="P25" i="12"/>
  <c r="P69" i="12"/>
  <c r="AG73" i="12"/>
  <c r="AI81" i="12"/>
  <c r="AI105" i="12"/>
  <c r="AI113" i="12"/>
  <c r="AA153" i="12"/>
  <c r="AA157" i="12"/>
  <c r="AG161" i="12"/>
  <c r="AI163" i="12"/>
  <c r="AI169" i="12"/>
  <c r="P190" i="12"/>
  <c r="AG198" i="12"/>
  <c r="AA217" i="12"/>
  <c r="AA221" i="12"/>
  <c r="AG225" i="12"/>
  <c r="AI227" i="12"/>
  <c r="AI233" i="12"/>
  <c r="P254" i="12"/>
  <c r="AG262" i="12"/>
  <c r="AA281" i="12"/>
  <c r="AA285" i="12"/>
  <c r="AG289" i="12"/>
  <c r="AI291" i="12"/>
  <c r="AI297" i="12"/>
  <c r="AI31" i="13"/>
  <c r="AA39" i="13"/>
  <c r="AA47" i="13"/>
  <c r="AA55" i="13"/>
  <c r="AG101" i="13"/>
  <c r="AA108" i="13"/>
  <c r="AG116" i="13"/>
  <c r="P129" i="13"/>
  <c r="AA144" i="13"/>
  <c r="AA148" i="13"/>
  <c r="AI162" i="13"/>
  <c r="AG162" i="13"/>
  <c r="AG163" i="13"/>
  <c r="AG187" i="13"/>
  <c r="AA218" i="13"/>
  <c r="P218" i="13"/>
  <c r="AI218" i="13"/>
  <c r="AA221" i="13"/>
  <c r="AI221" i="13"/>
  <c r="AG221" i="13"/>
  <c r="AI196" i="13"/>
  <c r="AG202" i="13"/>
  <c r="AI203" i="13"/>
  <c r="AI210" i="13"/>
  <c r="AI244" i="13"/>
  <c r="AI251" i="13"/>
  <c r="AI292" i="13"/>
  <c r="AG299" i="13"/>
  <c r="AA180" i="13"/>
  <c r="P186" i="13"/>
  <c r="AI188" i="13"/>
  <c r="AG213" i="13"/>
  <c r="AA228" i="13"/>
  <c r="P235" i="13"/>
  <c r="P249" i="13"/>
  <c r="AI261" i="13"/>
  <c r="AA268" i="13"/>
  <c r="P275" i="13"/>
  <c r="P282" i="13"/>
  <c r="AI284" i="13"/>
  <c r="P297" i="13"/>
  <c r="AI180" i="13"/>
  <c r="AG186" i="13"/>
  <c r="AI228" i="13"/>
  <c r="AG235" i="13"/>
  <c r="AI268" i="13"/>
  <c r="AG275" i="13"/>
  <c r="AG282" i="13"/>
  <c r="AG297" i="13"/>
  <c r="AG260" i="13"/>
  <c r="AG267" i="13"/>
  <c r="AG274" i="13"/>
  <c r="P177" i="13"/>
  <c r="AI212" i="13"/>
  <c r="P233" i="13"/>
  <c r="AI285" i="13"/>
  <c r="AA300" i="13"/>
  <c r="AI50" i="13"/>
  <c r="AG50" i="13"/>
  <c r="AA50" i="13"/>
  <c r="AI200" i="13"/>
  <c r="AG200" i="13"/>
  <c r="AA200" i="13"/>
  <c r="P200" i="13"/>
  <c r="P8" i="12"/>
  <c r="AA9" i="12"/>
  <c r="AI9" i="12" s="1"/>
  <c r="AG10" i="12"/>
  <c r="AI10" i="12" s="1"/>
  <c r="AI11" i="12"/>
  <c r="P16" i="12"/>
  <c r="AA17" i="12"/>
  <c r="AI17" i="12" s="1"/>
  <c r="AG18" i="12"/>
  <c r="AI18" i="12" s="1"/>
  <c r="AI19" i="12"/>
  <c r="P24" i="12"/>
  <c r="AA25" i="12"/>
  <c r="AI25" i="12" s="1"/>
  <c r="AG26" i="12"/>
  <c r="AI26" i="12" s="1"/>
  <c r="AI27" i="12"/>
  <c r="P32" i="12"/>
  <c r="AA33" i="12"/>
  <c r="AI33" i="12" s="1"/>
  <c r="AG34" i="12"/>
  <c r="AI35" i="12"/>
  <c r="P40" i="12"/>
  <c r="AA41" i="12"/>
  <c r="AG42" i="12"/>
  <c r="AI43" i="12"/>
  <c r="P48" i="12"/>
  <c r="AA49" i="12"/>
  <c r="AG50" i="12"/>
  <c r="AI51" i="12"/>
  <c r="P56" i="12"/>
  <c r="AA57" i="12"/>
  <c r="AG58" i="12"/>
  <c r="AI59" i="12"/>
  <c r="P64" i="12"/>
  <c r="AA65" i="12"/>
  <c r="AG66" i="12"/>
  <c r="AI67" i="12"/>
  <c r="P77" i="12"/>
  <c r="P102" i="12"/>
  <c r="AI108" i="12"/>
  <c r="AG108" i="12"/>
  <c r="AA108" i="12"/>
  <c r="AI110" i="12"/>
  <c r="AA110" i="12"/>
  <c r="AI125" i="12"/>
  <c r="AG125" i="12"/>
  <c r="P125" i="12"/>
  <c r="AI140" i="12"/>
  <c r="AG140" i="12"/>
  <c r="AA140" i="12"/>
  <c r="AI142" i="12"/>
  <c r="AA142" i="12"/>
  <c r="AI56" i="13"/>
  <c r="AG56" i="13"/>
  <c r="AA56" i="13"/>
  <c r="P56" i="13"/>
  <c r="AI58" i="13"/>
  <c r="AG58" i="13"/>
  <c r="AA58" i="13"/>
  <c r="AI169" i="13"/>
  <c r="AG169" i="13"/>
  <c r="AA169" i="13"/>
  <c r="AA173" i="13"/>
  <c r="P173" i="13"/>
  <c r="AI173" i="13"/>
  <c r="AG173" i="13"/>
  <c r="AI246" i="13"/>
  <c r="AG246" i="13"/>
  <c r="AA246" i="13"/>
  <c r="P246" i="13"/>
  <c r="AI288" i="13"/>
  <c r="AG288" i="13"/>
  <c r="AA288" i="13"/>
  <c r="P288" i="13"/>
  <c r="AI93" i="12"/>
  <c r="AG93" i="12"/>
  <c r="AI100" i="12"/>
  <c r="AG100" i="12"/>
  <c r="AA100" i="12"/>
  <c r="AI134" i="12"/>
  <c r="AA134" i="12"/>
  <c r="AG26" i="13"/>
  <c r="AA26" i="13"/>
  <c r="P7" i="12"/>
  <c r="AA8" i="12"/>
  <c r="P15" i="12"/>
  <c r="AA16" i="12"/>
  <c r="P23" i="12"/>
  <c r="AI23" i="12" s="1"/>
  <c r="AA24" i="12"/>
  <c r="P31" i="12"/>
  <c r="AA32" i="12"/>
  <c r="P39" i="12"/>
  <c r="AA40" i="12"/>
  <c r="P47" i="12"/>
  <c r="AA48" i="12"/>
  <c r="P55" i="12"/>
  <c r="AA56" i="12"/>
  <c r="P63" i="12"/>
  <c r="AA64" i="12"/>
  <c r="P70" i="12"/>
  <c r="AA74" i="12"/>
  <c r="P74" i="12"/>
  <c r="P86" i="12"/>
  <c r="AA90" i="12"/>
  <c r="P90" i="12"/>
  <c r="AA93" i="12"/>
  <c r="AG106" i="12"/>
  <c r="AA114" i="12"/>
  <c r="P114" i="12"/>
  <c r="AG134" i="12"/>
  <c r="AG138" i="12"/>
  <c r="AA146" i="12"/>
  <c r="P146" i="12"/>
  <c r="AI3" i="13"/>
  <c r="AG18" i="13"/>
  <c r="AA18" i="13"/>
  <c r="AG24" i="13"/>
  <c r="AA24" i="13"/>
  <c r="P24" i="13"/>
  <c r="AI24" i="13" s="1"/>
  <c r="P26" i="13"/>
  <c r="AI26" i="13" s="1"/>
  <c r="P50" i="13"/>
  <c r="AI64" i="13"/>
  <c r="AG64" i="13"/>
  <c r="AA64" i="13"/>
  <c r="P64" i="13"/>
  <c r="AI66" i="13"/>
  <c r="AG66" i="13"/>
  <c r="AA66" i="13"/>
  <c r="AI121" i="13"/>
  <c r="AG121" i="13"/>
  <c r="AA121" i="13"/>
  <c r="AA125" i="13"/>
  <c r="P125" i="13"/>
  <c r="AI125" i="13"/>
  <c r="AG125" i="13"/>
  <c r="AG75" i="12"/>
  <c r="AA75" i="12"/>
  <c r="P75" i="12"/>
  <c r="AI84" i="12"/>
  <c r="AG84" i="12"/>
  <c r="AA84" i="12"/>
  <c r="AG91" i="12"/>
  <c r="AA91" i="12"/>
  <c r="P91" i="12"/>
  <c r="AI117" i="12"/>
  <c r="AG117" i="12"/>
  <c r="P117" i="12"/>
  <c r="AI42" i="13"/>
  <c r="AG42" i="13"/>
  <c r="AA42" i="13"/>
  <c r="AA141" i="13"/>
  <c r="P141" i="13"/>
  <c r="AI141" i="13"/>
  <c r="AG141" i="13"/>
  <c r="AI248" i="13"/>
  <c r="AG248" i="13"/>
  <c r="AA248" i="13"/>
  <c r="AI279" i="13"/>
  <c r="AG279" i="13"/>
  <c r="AA279" i="13"/>
  <c r="P279" i="13"/>
  <c r="AG32" i="13"/>
  <c r="AA32" i="13"/>
  <c r="P32" i="13"/>
  <c r="AI89" i="13"/>
  <c r="AG89" i="13"/>
  <c r="AA89" i="13"/>
  <c r="AA7" i="12"/>
  <c r="AG8" i="12"/>
  <c r="AA15" i="12"/>
  <c r="AG16" i="12"/>
  <c r="AA23" i="12"/>
  <c r="AG24" i="12"/>
  <c r="AA31" i="12"/>
  <c r="AG32" i="12"/>
  <c r="AA39" i="12"/>
  <c r="AG40" i="12"/>
  <c r="AA47" i="12"/>
  <c r="AG48" i="12"/>
  <c r="AA55" i="12"/>
  <c r="AG56" i="12"/>
  <c r="AA63" i="12"/>
  <c r="AG64" i="12"/>
  <c r="AA70" i="12"/>
  <c r="AI76" i="12"/>
  <c r="AG76" i="12"/>
  <c r="AA76" i="12"/>
  <c r="AG83" i="12"/>
  <c r="AA83" i="12"/>
  <c r="P83" i="12"/>
  <c r="AI85" i="12"/>
  <c r="AG85" i="12"/>
  <c r="AA86" i="12"/>
  <c r="AI92" i="12"/>
  <c r="AG92" i="12"/>
  <c r="AA92" i="12"/>
  <c r="AI101" i="12"/>
  <c r="AG101" i="12"/>
  <c r="P101" i="12"/>
  <c r="AI116" i="12"/>
  <c r="AG116" i="12"/>
  <c r="AA116" i="12"/>
  <c r="AI118" i="12"/>
  <c r="AA118" i="12"/>
  <c r="AI133" i="12"/>
  <c r="AG133" i="12"/>
  <c r="P133" i="12"/>
  <c r="AI148" i="12"/>
  <c r="AG148" i="12"/>
  <c r="AA148" i="12"/>
  <c r="AI150" i="12"/>
  <c r="AA150" i="12"/>
  <c r="AI72" i="13"/>
  <c r="AG72" i="13"/>
  <c r="AA72" i="13"/>
  <c r="P72" i="13"/>
  <c r="AI74" i="13"/>
  <c r="AG74" i="13"/>
  <c r="AA74" i="13"/>
  <c r="AI232" i="13"/>
  <c r="AG232" i="13"/>
  <c r="AA232" i="13"/>
  <c r="P232" i="13"/>
  <c r="AI77" i="12"/>
  <c r="AG77" i="12"/>
  <c r="AI132" i="12"/>
  <c r="AG132" i="12"/>
  <c r="AA132" i="12"/>
  <c r="AI149" i="12"/>
  <c r="AG149" i="12"/>
  <c r="P149" i="12"/>
  <c r="AI137" i="13"/>
  <c r="AG137" i="13"/>
  <c r="AA137" i="13"/>
  <c r="AG7" i="12"/>
  <c r="AG15" i="12"/>
  <c r="AG23" i="12"/>
  <c r="AG31" i="12"/>
  <c r="AI31" i="12" s="1"/>
  <c r="AG39" i="12"/>
  <c r="AG47" i="12"/>
  <c r="AG55" i="12"/>
  <c r="AG63" i="12"/>
  <c r="AG70" i="12"/>
  <c r="AG86" i="12"/>
  <c r="AA122" i="12"/>
  <c r="P122" i="12"/>
  <c r="AI154" i="12"/>
  <c r="AA154" i="12"/>
  <c r="P154" i="12"/>
  <c r="AI156" i="12"/>
  <c r="AG156" i="12"/>
  <c r="AA156" i="12"/>
  <c r="AI164" i="12"/>
  <c r="AG164" i="12"/>
  <c r="AA164" i="12"/>
  <c r="AI172" i="12"/>
  <c r="AG172" i="12"/>
  <c r="AA172" i="12"/>
  <c r="AI180" i="12"/>
  <c r="AG180" i="12"/>
  <c r="AA180" i="12"/>
  <c r="AI188" i="12"/>
  <c r="AG188" i="12"/>
  <c r="AA188" i="12"/>
  <c r="AI196" i="12"/>
  <c r="AG196" i="12"/>
  <c r="AA196" i="12"/>
  <c r="AI204" i="12"/>
  <c r="AG204" i="12"/>
  <c r="AA204" i="12"/>
  <c r="AI212" i="12"/>
  <c r="AG212" i="12"/>
  <c r="AA212" i="12"/>
  <c r="AI220" i="12"/>
  <c r="AG220" i="12"/>
  <c r="AA220" i="12"/>
  <c r="AI228" i="12"/>
  <c r="AG228" i="12"/>
  <c r="AA228" i="12"/>
  <c r="AI236" i="12"/>
  <c r="AG236" i="12"/>
  <c r="AA236" i="12"/>
  <c r="AI244" i="12"/>
  <c r="AG244" i="12"/>
  <c r="AA244" i="12"/>
  <c r="AI252" i="12"/>
  <c r="AG252" i="12"/>
  <c r="AA252" i="12"/>
  <c r="AI260" i="12"/>
  <c r="AG260" i="12"/>
  <c r="AA260" i="12"/>
  <c r="AI268" i="12"/>
  <c r="AG268" i="12"/>
  <c r="AA268" i="12"/>
  <c r="AI276" i="12"/>
  <c r="AG276" i="12"/>
  <c r="AA276" i="12"/>
  <c r="AI284" i="12"/>
  <c r="AG284" i="12"/>
  <c r="AA284" i="12"/>
  <c r="AI292" i="12"/>
  <c r="AG292" i="12"/>
  <c r="AA292" i="12"/>
  <c r="AI300" i="12"/>
  <c r="AG300" i="12"/>
  <c r="AA300" i="12"/>
  <c r="AG10" i="13"/>
  <c r="AA10" i="13"/>
  <c r="AG16" i="13"/>
  <c r="AA16" i="13"/>
  <c r="P16" i="13"/>
  <c r="AI16" i="13" s="1"/>
  <c r="P18" i="13"/>
  <c r="P66" i="13"/>
  <c r="AI80" i="13"/>
  <c r="AG80" i="13"/>
  <c r="AA80" i="13"/>
  <c r="P80" i="13"/>
  <c r="AI82" i="13"/>
  <c r="AG82" i="13"/>
  <c r="AA82" i="13"/>
  <c r="AI153" i="13"/>
  <c r="AG153" i="13"/>
  <c r="AA153" i="13"/>
  <c r="AA157" i="13"/>
  <c r="P157" i="13"/>
  <c r="AI157" i="13"/>
  <c r="AG157" i="13"/>
  <c r="AI224" i="13"/>
  <c r="AG224" i="13"/>
  <c r="AA224" i="13"/>
  <c r="P224" i="13"/>
  <c r="AI40" i="13"/>
  <c r="AG40" i="13"/>
  <c r="AA40" i="13"/>
  <c r="P40" i="13"/>
  <c r="AA106" i="12"/>
  <c r="P106" i="12"/>
  <c r="AI48" i="13"/>
  <c r="AG48" i="13"/>
  <c r="AA48" i="13"/>
  <c r="P48" i="13"/>
  <c r="P4" i="12"/>
  <c r="P12" i="12"/>
  <c r="AI12" i="12" s="1"/>
  <c r="P20" i="12"/>
  <c r="AI20" i="12" s="1"/>
  <c r="P28" i="12"/>
  <c r="AI28" i="12" s="1"/>
  <c r="P36" i="12"/>
  <c r="P44" i="12"/>
  <c r="P52" i="12"/>
  <c r="P60" i="12"/>
  <c r="P68" i="12"/>
  <c r="P76" i="12"/>
  <c r="AI83" i="12"/>
  <c r="P85" i="12"/>
  <c r="P92" i="12"/>
  <c r="AA101" i="12"/>
  <c r="AI109" i="12"/>
  <c r="AG109" i="12"/>
  <c r="P109" i="12"/>
  <c r="P116" i="12"/>
  <c r="P118" i="12"/>
  <c r="AI124" i="12"/>
  <c r="AG124" i="12"/>
  <c r="AA124" i="12"/>
  <c r="AI126" i="12"/>
  <c r="AA126" i="12"/>
  <c r="AA133" i="12"/>
  <c r="AI141" i="12"/>
  <c r="AG141" i="12"/>
  <c r="P141" i="12"/>
  <c r="P148" i="12"/>
  <c r="P150" i="12"/>
  <c r="AI162" i="12"/>
  <c r="AG162" i="12"/>
  <c r="AA162" i="12"/>
  <c r="P162" i="12"/>
  <c r="AI170" i="12"/>
  <c r="AG170" i="12"/>
  <c r="AA170" i="12"/>
  <c r="P170" i="12"/>
  <c r="AI178" i="12"/>
  <c r="AG178" i="12"/>
  <c r="AA178" i="12"/>
  <c r="P178" i="12"/>
  <c r="AI186" i="12"/>
  <c r="AG186" i="12"/>
  <c r="AA186" i="12"/>
  <c r="P186" i="12"/>
  <c r="AI194" i="12"/>
  <c r="AG194" i="12"/>
  <c r="AA194" i="12"/>
  <c r="P194" i="12"/>
  <c r="AI202" i="12"/>
  <c r="AG202" i="12"/>
  <c r="AA202" i="12"/>
  <c r="P202" i="12"/>
  <c r="AI210" i="12"/>
  <c r="AG210" i="12"/>
  <c r="AA210" i="12"/>
  <c r="P210" i="12"/>
  <c r="AI218" i="12"/>
  <c r="AG218" i="12"/>
  <c r="AA218" i="12"/>
  <c r="P218" i="12"/>
  <c r="AI226" i="12"/>
  <c r="AG226" i="12"/>
  <c r="AA226" i="12"/>
  <c r="P226" i="12"/>
  <c r="AI234" i="12"/>
  <c r="AG234" i="12"/>
  <c r="AA234" i="12"/>
  <c r="P234" i="12"/>
  <c r="AI242" i="12"/>
  <c r="AG242" i="12"/>
  <c r="AA242" i="12"/>
  <c r="P242" i="12"/>
  <c r="AI250" i="12"/>
  <c r="AG250" i="12"/>
  <c r="AA250" i="12"/>
  <c r="P250" i="12"/>
  <c r="AI258" i="12"/>
  <c r="AG258" i="12"/>
  <c r="AA258" i="12"/>
  <c r="P258" i="12"/>
  <c r="AI266" i="12"/>
  <c r="AG266" i="12"/>
  <c r="AA266" i="12"/>
  <c r="P266" i="12"/>
  <c r="AI274" i="12"/>
  <c r="AG274" i="12"/>
  <c r="AA274" i="12"/>
  <c r="P274" i="12"/>
  <c r="AI282" i="12"/>
  <c r="AG282" i="12"/>
  <c r="AA282" i="12"/>
  <c r="P282" i="12"/>
  <c r="AI290" i="12"/>
  <c r="AG290" i="12"/>
  <c r="AA290" i="12"/>
  <c r="P290" i="12"/>
  <c r="AI298" i="12"/>
  <c r="AG298" i="12"/>
  <c r="AA298" i="12"/>
  <c r="P298" i="12"/>
  <c r="P74" i="13"/>
  <c r="AG88" i="13"/>
  <c r="AI88" i="13"/>
  <c r="AA88" i="13"/>
  <c r="P88" i="13"/>
  <c r="AI105" i="13"/>
  <c r="AG105" i="13"/>
  <c r="AA105" i="13"/>
  <c r="AA109" i="13"/>
  <c r="P109" i="13"/>
  <c r="AI109" i="13"/>
  <c r="AG109" i="13"/>
  <c r="AI216" i="13"/>
  <c r="AG216" i="13"/>
  <c r="AA216" i="13"/>
  <c r="P216" i="13"/>
  <c r="AI102" i="12"/>
  <c r="AA102" i="12"/>
  <c r="AA138" i="12"/>
  <c r="P138" i="12"/>
  <c r="AA93" i="13"/>
  <c r="P93" i="13"/>
  <c r="AI93" i="13"/>
  <c r="AG93" i="13"/>
  <c r="P78" i="12"/>
  <c r="AA82" i="12"/>
  <c r="P82" i="12"/>
  <c r="AA85" i="12"/>
  <c r="P94" i="12"/>
  <c r="AA98" i="12"/>
  <c r="P98" i="12"/>
  <c r="AG118" i="12"/>
  <c r="AG122" i="12"/>
  <c r="AA130" i="12"/>
  <c r="P130" i="12"/>
  <c r="AG150" i="12"/>
  <c r="AG154" i="12"/>
  <c r="P156" i="12"/>
  <c r="P164" i="12"/>
  <c r="P172" i="12"/>
  <c r="P180" i="12"/>
  <c r="P188" i="12"/>
  <c r="P196" i="12"/>
  <c r="P204" i="12"/>
  <c r="P212" i="12"/>
  <c r="P220" i="12"/>
  <c r="P228" i="12"/>
  <c r="P236" i="12"/>
  <c r="P244" i="12"/>
  <c r="P252" i="12"/>
  <c r="P260" i="12"/>
  <c r="P268" i="12"/>
  <c r="P276" i="12"/>
  <c r="P284" i="12"/>
  <c r="P292" i="12"/>
  <c r="P300" i="12"/>
  <c r="AG8" i="13"/>
  <c r="AA8" i="13"/>
  <c r="P8" i="13"/>
  <c r="P10" i="13"/>
  <c r="AI30" i="13"/>
  <c r="AI34" i="13"/>
  <c r="AG34" i="13"/>
  <c r="AA34" i="13"/>
  <c r="P82" i="13"/>
  <c r="P153" i="13"/>
  <c r="AI185" i="13"/>
  <c r="AG185" i="13"/>
  <c r="AA185" i="13"/>
  <c r="AA189" i="13"/>
  <c r="P189" i="13"/>
  <c r="AI189" i="13"/>
  <c r="AG189" i="13"/>
  <c r="AI208" i="13"/>
  <c r="AG208" i="13"/>
  <c r="AA208" i="13"/>
  <c r="P208" i="13"/>
  <c r="P157" i="12"/>
  <c r="AA158" i="12"/>
  <c r="P165" i="12"/>
  <c r="AA166" i="12"/>
  <c r="P173" i="12"/>
  <c r="AA174" i="12"/>
  <c r="P181" i="12"/>
  <c r="AA182" i="12"/>
  <c r="P189" i="12"/>
  <c r="AA190" i="12"/>
  <c r="P197" i="12"/>
  <c r="AA198" i="12"/>
  <c r="P205" i="12"/>
  <c r="AA206" i="12"/>
  <c r="P213" i="12"/>
  <c r="AA214" i="12"/>
  <c r="P221" i="12"/>
  <c r="AA222" i="12"/>
  <c r="P229" i="12"/>
  <c r="AA230" i="12"/>
  <c r="P237" i="12"/>
  <c r="AA238" i="12"/>
  <c r="P245" i="12"/>
  <c r="AA246" i="12"/>
  <c r="P253" i="12"/>
  <c r="AA254" i="12"/>
  <c r="P261" i="12"/>
  <c r="AA262" i="12"/>
  <c r="P269" i="12"/>
  <c r="AA270" i="12"/>
  <c r="P277" i="12"/>
  <c r="AA278" i="12"/>
  <c r="P285" i="12"/>
  <c r="AA286" i="12"/>
  <c r="P293" i="12"/>
  <c r="AA294" i="12"/>
  <c r="AA4" i="13"/>
  <c r="P11" i="13"/>
  <c r="AA12" i="13"/>
  <c r="AI12" i="13" s="1"/>
  <c r="P19" i="13"/>
  <c r="AA20" i="13"/>
  <c r="AI20" i="13" s="1"/>
  <c r="P27" i="13"/>
  <c r="AA28" i="13"/>
  <c r="AI28" i="13" s="1"/>
  <c r="P35" i="13"/>
  <c r="AA36" i="13"/>
  <c r="P43" i="13"/>
  <c r="AA44" i="13"/>
  <c r="P51" i="13"/>
  <c r="AA52" i="13"/>
  <c r="P59" i="13"/>
  <c r="AA60" i="13"/>
  <c r="P67" i="13"/>
  <c r="AA68" i="13"/>
  <c r="P75" i="13"/>
  <c r="AA76" i="13"/>
  <c r="P83" i="13"/>
  <c r="AA84" i="13"/>
  <c r="AI240" i="13"/>
  <c r="AG240" i="13"/>
  <c r="AA240" i="13"/>
  <c r="AI271" i="13"/>
  <c r="AG271" i="13"/>
  <c r="AA271" i="13"/>
  <c r="P271" i="13"/>
  <c r="AI296" i="13"/>
  <c r="AG296" i="13"/>
  <c r="AA296" i="13"/>
  <c r="P296" i="13"/>
  <c r="P99" i="12"/>
  <c r="P107" i="12"/>
  <c r="P115" i="12"/>
  <c r="P123" i="12"/>
  <c r="P131" i="12"/>
  <c r="P139" i="12"/>
  <c r="P147" i="12"/>
  <c r="P155" i="12"/>
  <c r="AG157" i="12"/>
  <c r="P163" i="12"/>
  <c r="AG165" i="12"/>
  <c r="P171" i="12"/>
  <c r="AG173" i="12"/>
  <c r="P179" i="12"/>
  <c r="AG181" i="12"/>
  <c r="P187" i="12"/>
  <c r="AG189" i="12"/>
  <c r="P195" i="12"/>
  <c r="AG197" i="12"/>
  <c r="P203" i="12"/>
  <c r="AG205" i="12"/>
  <c r="P211" i="12"/>
  <c r="AG213" i="12"/>
  <c r="P219" i="12"/>
  <c r="AG221" i="12"/>
  <c r="P227" i="12"/>
  <c r="AG229" i="12"/>
  <c r="P235" i="12"/>
  <c r="AG237" i="12"/>
  <c r="P243" i="12"/>
  <c r="AG245" i="12"/>
  <c r="P251" i="12"/>
  <c r="AG253" i="12"/>
  <c r="P259" i="12"/>
  <c r="AG261" i="12"/>
  <c r="P267" i="12"/>
  <c r="AG269" i="12"/>
  <c r="P275" i="12"/>
  <c r="AG277" i="12"/>
  <c r="P283" i="12"/>
  <c r="AG285" i="12"/>
  <c r="P291" i="12"/>
  <c r="AG293" i="12"/>
  <c r="P299" i="12"/>
  <c r="P9" i="13"/>
  <c r="AG11" i="13"/>
  <c r="P17" i="13"/>
  <c r="AG19" i="13"/>
  <c r="AI19" i="13" s="1"/>
  <c r="P25" i="13"/>
  <c r="AG27" i="13"/>
  <c r="P33" i="13"/>
  <c r="AG35" i="13"/>
  <c r="AG43" i="13"/>
  <c r="AG51" i="13"/>
  <c r="AG59" i="13"/>
  <c r="AG67" i="13"/>
  <c r="AG75" i="13"/>
  <c r="AG83" i="13"/>
  <c r="AI95" i="13"/>
  <c r="AG95" i="13"/>
  <c r="AA95" i="13"/>
  <c r="AG102" i="13"/>
  <c r="AA102" i="13"/>
  <c r="P102" i="13"/>
  <c r="AI104" i="13"/>
  <c r="AG104" i="13"/>
  <c r="AI111" i="13"/>
  <c r="AG111" i="13"/>
  <c r="AA111" i="13"/>
  <c r="AG118" i="13"/>
  <c r="AA118" i="13"/>
  <c r="P118" i="13"/>
  <c r="AI120" i="13"/>
  <c r="AG120" i="13"/>
  <c r="AI127" i="13"/>
  <c r="AG127" i="13"/>
  <c r="AA127" i="13"/>
  <c r="AG134" i="13"/>
  <c r="AA134" i="13"/>
  <c r="P134" i="13"/>
  <c r="AI136" i="13"/>
  <c r="AG136" i="13"/>
  <c r="AI143" i="13"/>
  <c r="AG143" i="13"/>
  <c r="AA143" i="13"/>
  <c r="AG150" i="13"/>
  <c r="AA150" i="13"/>
  <c r="P150" i="13"/>
  <c r="AI152" i="13"/>
  <c r="AG152" i="13"/>
  <c r="AI159" i="13"/>
  <c r="AG159" i="13"/>
  <c r="AA159" i="13"/>
  <c r="AG166" i="13"/>
  <c r="AA166" i="13"/>
  <c r="P166" i="13"/>
  <c r="AI168" i="13"/>
  <c r="AG168" i="13"/>
  <c r="AI175" i="13"/>
  <c r="AG175" i="13"/>
  <c r="AA175" i="13"/>
  <c r="AG182" i="13"/>
  <c r="AA182" i="13"/>
  <c r="P182" i="13"/>
  <c r="AI184" i="13"/>
  <c r="AG184" i="13"/>
  <c r="AI191" i="13"/>
  <c r="AG191" i="13"/>
  <c r="AA191" i="13"/>
  <c r="AG198" i="13"/>
  <c r="AA198" i="13"/>
  <c r="P198" i="13"/>
  <c r="AI238" i="13"/>
  <c r="AG238" i="13"/>
  <c r="AA238" i="13"/>
  <c r="P238" i="13"/>
  <c r="P240" i="13"/>
  <c r="AI263" i="13"/>
  <c r="AG263" i="13"/>
  <c r="AA263" i="13"/>
  <c r="P263" i="13"/>
  <c r="AI280" i="13"/>
  <c r="AG280" i="13"/>
  <c r="AA280" i="13"/>
  <c r="P280" i="13"/>
  <c r="AA99" i="12"/>
  <c r="AA107" i="12"/>
  <c r="AA115" i="12"/>
  <c r="AA123" i="12"/>
  <c r="AA131" i="12"/>
  <c r="AA139" i="12"/>
  <c r="AA147" i="12"/>
  <c r="AA155" i="12"/>
  <c r="AA163" i="12"/>
  <c r="AA171" i="12"/>
  <c r="AA179" i="12"/>
  <c r="AA187" i="12"/>
  <c r="AA195" i="12"/>
  <c r="AA203" i="12"/>
  <c r="AA211" i="12"/>
  <c r="AA219" i="12"/>
  <c r="AA227" i="12"/>
  <c r="AA235" i="12"/>
  <c r="AA243" i="12"/>
  <c r="AA251" i="12"/>
  <c r="AA259" i="12"/>
  <c r="AA267" i="12"/>
  <c r="AA275" i="12"/>
  <c r="AA283" i="12"/>
  <c r="AA291" i="12"/>
  <c r="AA299" i="12"/>
  <c r="AA9" i="13"/>
  <c r="AA17" i="13"/>
  <c r="AA25" i="13"/>
  <c r="AA33" i="13"/>
  <c r="AA41" i="13"/>
  <c r="AA49" i="13"/>
  <c r="AA57" i="13"/>
  <c r="AA65" i="13"/>
  <c r="AA73" i="13"/>
  <c r="AA81" i="13"/>
  <c r="AI206" i="13"/>
  <c r="AG206" i="13"/>
  <c r="AA206" i="13"/>
  <c r="P206" i="13"/>
  <c r="AI214" i="13"/>
  <c r="AG214" i="13"/>
  <c r="AA214" i="13"/>
  <c r="P214" i="13"/>
  <c r="AI222" i="13"/>
  <c r="AG222" i="13"/>
  <c r="AA222" i="13"/>
  <c r="P222" i="13"/>
  <c r="AI230" i="13"/>
  <c r="AG230" i="13"/>
  <c r="AA230" i="13"/>
  <c r="P230" i="13"/>
  <c r="AI255" i="13"/>
  <c r="AG255" i="13"/>
  <c r="AA255" i="13"/>
  <c r="P255" i="13"/>
  <c r="AI272" i="13"/>
  <c r="AG272" i="13"/>
  <c r="AA272" i="13"/>
  <c r="P272" i="13"/>
  <c r="P95" i="13"/>
  <c r="AI102" i="13"/>
  <c r="P104" i="13"/>
  <c r="P111" i="13"/>
  <c r="AI118" i="13"/>
  <c r="P120" i="13"/>
  <c r="P127" i="13"/>
  <c r="AI134" i="13"/>
  <c r="P136" i="13"/>
  <c r="P143" i="13"/>
  <c r="AI150" i="13"/>
  <c r="P152" i="13"/>
  <c r="P159" i="13"/>
  <c r="AI166" i="13"/>
  <c r="P168" i="13"/>
  <c r="P175" i="13"/>
  <c r="AI182" i="13"/>
  <c r="P184" i="13"/>
  <c r="P191" i="13"/>
  <c r="AI198" i="13"/>
  <c r="AI247" i="13"/>
  <c r="AG247" i="13"/>
  <c r="AA247" i="13"/>
  <c r="P247" i="13"/>
  <c r="AA101" i="13"/>
  <c r="P101" i="13"/>
  <c r="AA117" i="13"/>
  <c r="P117" i="13"/>
  <c r="AA133" i="13"/>
  <c r="P133" i="13"/>
  <c r="AA149" i="13"/>
  <c r="P149" i="13"/>
  <c r="AA165" i="13"/>
  <c r="P165" i="13"/>
  <c r="AA181" i="13"/>
  <c r="P181" i="13"/>
  <c r="AI201" i="13"/>
  <c r="AG201" i="13"/>
  <c r="AI239" i="13"/>
  <c r="AG239" i="13"/>
  <c r="AA239" i="13"/>
  <c r="P239" i="13"/>
  <c r="AI264" i="13"/>
  <c r="AG264" i="13"/>
  <c r="AA264" i="13"/>
  <c r="P264" i="13"/>
  <c r="AI295" i="13"/>
  <c r="AG295" i="13"/>
  <c r="AA295" i="13"/>
  <c r="P295" i="13"/>
  <c r="AG94" i="13"/>
  <c r="AA94" i="13"/>
  <c r="P94" i="13"/>
  <c r="AI96" i="13"/>
  <c r="AG96" i="13"/>
  <c r="AI103" i="13"/>
  <c r="AG103" i="13"/>
  <c r="AA103" i="13"/>
  <c r="AG110" i="13"/>
  <c r="AA110" i="13"/>
  <c r="P110" i="13"/>
  <c r="AI112" i="13"/>
  <c r="AG112" i="13"/>
  <c r="AI119" i="13"/>
  <c r="AG119" i="13"/>
  <c r="AA119" i="13"/>
  <c r="AG126" i="13"/>
  <c r="AA126" i="13"/>
  <c r="P126" i="13"/>
  <c r="AI128" i="13"/>
  <c r="AG128" i="13"/>
  <c r="AI135" i="13"/>
  <c r="AG135" i="13"/>
  <c r="AA135" i="13"/>
  <c r="AG142" i="13"/>
  <c r="AA142" i="13"/>
  <c r="P142" i="13"/>
  <c r="AI144" i="13"/>
  <c r="AG144" i="13"/>
  <c r="AI151" i="13"/>
  <c r="AG151" i="13"/>
  <c r="AA151" i="13"/>
  <c r="AG158" i="13"/>
  <c r="AA158" i="13"/>
  <c r="P158" i="13"/>
  <c r="AI160" i="13"/>
  <c r="AG160" i="13"/>
  <c r="AI167" i="13"/>
  <c r="AG167" i="13"/>
  <c r="AA167" i="13"/>
  <c r="AG174" i="13"/>
  <c r="AA174" i="13"/>
  <c r="P174" i="13"/>
  <c r="AI176" i="13"/>
  <c r="AG176" i="13"/>
  <c r="AI183" i="13"/>
  <c r="AG183" i="13"/>
  <c r="AA183" i="13"/>
  <c r="AG190" i="13"/>
  <c r="AA190" i="13"/>
  <c r="P190" i="13"/>
  <c r="AI192" i="13"/>
  <c r="AG192" i="13"/>
  <c r="AI199" i="13"/>
  <c r="AG199" i="13"/>
  <c r="AA199" i="13"/>
  <c r="P199" i="13"/>
  <c r="AI207" i="13"/>
  <c r="AG207" i="13"/>
  <c r="AA207" i="13"/>
  <c r="P207" i="13"/>
  <c r="AI215" i="13"/>
  <c r="AG215" i="13"/>
  <c r="AA215" i="13"/>
  <c r="P215" i="13"/>
  <c r="AI223" i="13"/>
  <c r="AG223" i="13"/>
  <c r="AA223" i="13"/>
  <c r="P223" i="13"/>
  <c r="AI231" i="13"/>
  <c r="AG231" i="13"/>
  <c r="AA231" i="13"/>
  <c r="P231" i="13"/>
  <c r="AI256" i="13"/>
  <c r="AG256" i="13"/>
  <c r="AA256" i="13"/>
  <c r="P256" i="13"/>
  <c r="AI287" i="13"/>
  <c r="AG287" i="13"/>
  <c r="AA287" i="13"/>
  <c r="P287" i="13"/>
  <c r="AG209" i="13"/>
  <c r="AG217" i="13"/>
  <c r="AG225" i="13"/>
  <c r="AG233" i="13"/>
  <c r="AG241" i="13"/>
  <c r="AG249" i="13"/>
  <c r="AG257" i="13"/>
  <c r="AG265" i="13"/>
  <c r="P254" i="13"/>
  <c r="P262" i="13"/>
  <c r="P270" i="13"/>
  <c r="P278" i="13"/>
  <c r="P286" i="13"/>
  <c r="P294" i="13"/>
  <c r="P197" i="13"/>
  <c r="P205" i="13"/>
  <c r="P213" i="13"/>
  <c r="P221" i="13"/>
  <c r="P229" i="13"/>
  <c r="P237" i="13"/>
  <c r="P245" i="13"/>
  <c r="P253" i="13"/>
  <c r="AA254" i="13"/>
  <c r="P261" i="13"/>
  <c r="AA262" i="13"/>
  <c r="P269" i="13"/>
  <c r="AA270" i="13"/>
  <c r="P277" i="13"/>
  <c r="AA278" i="13"/>
  <c r="P285" i="13"/>
  <c r="AA286" i="13"/>
  <c r="P293" i="13"/>
  <c r="AA294" i="13"/>
  <c r="AA237" i="13"/>
  <c r="AA245" i="13"/>
  <c r="AA253" i="13"/>
  <c r="AG254" i="13"/>
  <c r="AA261" i="13"/>
  <c r="AG262" i="13"/>
  <c r="AA269" i="13"/>
  <c r="AG270" i="13"/>
  <c r="AA277" i="13"/>
  <c r="AG278" i="13"/>
  <c r="AA285" i="13"/>
  <c r="AG286" i="13"/>
  <c r="AA293" i="13"/>
  <c r="AG294" i="13"/>
  <c r="AI84" i="10"/>
  <c r="AG84" i="10"/>
  <c r="AA84" i="10"/>
  <c r="P84" i="10"/>
  <c r="AI132" i="10"/>
  <c r="AG132" i="10"/>
  <c r="AA132" i="10"/>
  <c r="P132" i="10"/>
  <c r="AI100" i="10"/>
  <c r="AG100" i="10"/>
  <c r="AA100" i="10"/>
  <c r="P100" i="10"/>
  <c r="AI148" i="10"/>
  <c r="AG148" i="10"/>
  <c r="AA148" i="10"/>
  <c r="P148" i="10"/>
  <c r="AI155" i="10"/>
  <c r="P155" i="10"/>
  <c r="AG155" i="10"/>
  <c r="AA155" i="10"/>
  <c r="AI51" i="11"/>
  <c r="AG51" i="11"/>
  <c r="AA51" i="11"/>
  <c r="P51" i="11"/>
  <c r="AI76" i="11"/>
  <c r="AG76" i="11"/>
  <c r="AA76" i="11"/>
  <c r="P76" i="11"/>
  <c r="AI185" i="11"/>
  <c r="AG185" i="11"/>
  <c r="AA185" i="11"/>
  <c r="P185" i="11"/>
  <c r="AA207" i="11"/>
  <c r="P207" i="11"/>
  <c r="AI207" i="11"/>
  <c r="AG207" i="11"/>
  <c r="AI52" i="10"/>
  <c r="AG52" i="10"/>
  <c r="AA52" i="10"/>
  <c r="P52" i="10"/>
  <c r="AI92" i="10"/>
  <c r="AG92" i="10"/>
  <c r="AA92" i="10"/>
  <c r="P92" i="10"/>
  <c r="AI140" i="10"/>
  <c r="AG140" i="10"/>
  <c r="AA140" i="10"/>
  <c r="P140" i="10"/>
  <c r="AG175" i="10"/>
  <c r="P175" i="10"/>
  <c r="AI175" i="10"/>
  <c r="AA175" i="10"/>
  <c r="AI210" i="10"/>
  <c r="AG210" i="10"/>
  <c r="AA210" i="10"/>
  <c r="P210" i="10"/>
  <c r="AI23" i="10"/>
  <c r="AI44" i="10"/>
  <c r="AG44" i="10"/>
  <c r="AA44" i="10"/>
  <c r="P44" i="10"/>
  <c r="AG4" i="10"/>
  <c r="AA4" i="10"/>
  <c r="P4" i="10"/>
  <c r="AG12" i="10"/>
  <c r="AA12" i="10"/>
  <c r="P12" i="10"/>
  <c r="AI12" i="10" s="1"/>
  <c r="AI68" i="10"/>
  <c r="AG68" i="10"/>
  <c r="AA68" i="10"/>
  <c r="P68" i="10"/>
  <c r="AI124" i="10"/>
  <c r="AG124" i="10"/>
  <c r="AA124" i="10"/>
  <c r="P124" i="10"/>
  <c r="AG20" i="10"/>
  <c r="AA20" i="10"/>
  <c r="AI20" i="10" s="1"/>
  <c r="P20" i="10"/>
  <c r="AG28" i="10"/>
  <c r="AA28" i="10"/>
  <c r="P28" i="10"/>
  <c r="AI28" i="10" s="1"/>
  <c r="AI36" i="10"/>
  <c r="AG36" i="10"/>
  <c r="AA36" i="10"/>
  <c r="P36" i="10"/>
  <c r="AI76" i="10"/>
  <c r="AG76" i="10"/>
  <c r="AA76" i="10"/>
  <c r="P76" i="10"/>
  <c r="AI116" i="10"/>
  <c r="AG116" i="10"/>
  <c r="AA116" i="10"/>
  <c r="P116" i="10"/>
  <c r="AI162" i="10"/>
  <c r="AG162" i="10"/>
  <c r="AA162" i="10"/>
  <c r="P162" i="10"/>
  <c r="AI60" i="10"/>
  <c r="AG60" i="10"/>
  <c r="AA60" i="10"/>
  <c r="P60" i="10"/>
  <c r="AI108" i="10"/>
  <c r="AG108" i="10"/>
  <c r="AA108" i="10"/>
  <c r="P108" i="10"/>
  <c r="P5" i="10"/>
  <c r="AG7" i="10"/>
  <c r="AI7" i="10" s="1"/>
  <c r="P13" i="10"/>
  <c r="AI13" i="10" s="1"/>
  <c r="AG15" i="10"/>
  <c r="AI15" i="10" s="1"/>
  <c r="AI16" i="10"/>
  <c r="P21" i="10"/>
  <c r="AI24" i="10"/>
  <c r="P29" i="10"/>
  <c r="AA30" i="10"/>
  <c r="AI30" i="10" s="1"/>
  <c r="AG31" i="10"/>
  <c r="P37" i="10"/>
  <c r="AA38" i="10"/>
  <c r="AG39" i="10"/>
  <c r="AI40" i="10"/>
  <c r="P45" i="10"/>
  <c r="AA46" i="10"/>
  <c r="AG47" i="10"/>
  <c r="AI48" i="10"/>
  <c r="P53" i="10"/>
  <c r="AA54" i="10"/>
  <c r="AG55" i="10"/>
  <c r="AI56" i="10"/>
  <c r="P61" i="10"/>
  <c r="AA62" i="10"/>
  <c r="AG63" i="10"/>
  <c r="AI64" i="10"/>
  <c r="P69" i="10"/>
  <c r="AA70" i="10"/>
  <c r="AG71" i="10"/>
  <c r="AI72" i="10"/>
  <c r="P77" i="10"/>
  <c r="AA78" i="10"/>
  <c r="AG79" i="10"/>
  <c r="AI80" i="10"/>
  <c r="P85" i="10"/>
  <c r="AG87" i="10"/>
  <c r="P93" i="10"/>
  <c r="AG95" i="10"/>
  <c r="P101" i="10"/>
  <c r="AG103" i="10"/>
  <c r="P109" i="10"/>
  <c r="AG111" i="10"/>
  <c r="P117" i="10"/>
  <c r="AG119" i="10"/>
  <c r="P125" i="10"/>
  <c r="AG127" i="10"/>
  <c r="P133" i="10"/>
  <c r="AG135" i="10"/>
  <c r="P141" i="10"/>
  <c r="AG143" i="10"/>
  <c r="P149" i="10"/>
  <c r="AG151" i="10"/>
  <c r="AI152" i="10"/>
  <c r="AI156" i="10"/>
  <c r="AA159" i="10"/>
  <c r="P178" i="10"/>
  <c r="AI186" i="10"/>
  <c r="AG186" i="10"/>
  <c r="P186" i="10"/>
  <c r="AI194" i="10"/>
  <c r="AG194" i="10"/>
  <c r="AA194" i="10"/>
  <c r="P194" i="10"/>
  <c r="AI202" i="10"/>
  <c r="AG202" i="10"/>
  <c r="AA202" i="10"/>
  <c r="P202" i="10"/>
  <c r="AI266" i="10"/>
  <c r="AG266" i="10"/>
  <c r="AA266" i="10"/>
  <c r="P266" i="10"/>
  <c r="AI298" i="10"/>
  <c r="AG298" i="10"/>
  <c r="AA298" i="10"/>
  <c r="P298" i="10"/>
  <c r="AI10" i="11"/>
  <c r="AA21" i="10"/>
  <c r="AA29" i="10"/>
  <c r="AI31" i="10"/>
  <c r="AI39" i="10"/>
  <c r="AI47" i="10"/>
  <c r="AI55" i="10"/>
  <c r="AI63" i="10"/>
  <c r="AI71" i="10"/>
  <c r="AA77" i="10"/>
  <c r="AI79" i="10"/>
  <c r="AA85" i="10"/>
  <c r="AI87" i="10"/>
  <c r="AA93" i="10"/>
  <c r="AI95" i="10"/>
  <c r="AA101" i="10"/>
  <c r="AI103" i="10"/>
  <c r="AA109" i="10"/>
  <c r="AI111" i="10"/>
  <c r="AA117" i="10"/>
  <c r="AI119" i="10"/>
  <c r="AA125" i="10"/>
  <c r="AI127" i="10"/>
  <c r="AA133" i="10"/>
  <c r="AI135" i="10"/>
  <c r="AA141" i="10"/>
  <c r="AI143" i="10"/>
  <c r="AA149" i="10"/>
  <c r="AI151" i="10"/>
  <c r="AG159" i="10"/>
  <c r="AI168" i="10"/>
  <c r="AA168" i="10"/>
  <c r="P168" i="10"/>
  <c r="AI258" i="10"/>
  <c r="AG258" i="10"/>
  <c r="AA258" i="10"/>
  <c r="P258" i="10"/>
  <c r="AA16" i="11"/>
  <c r="AI16" i="11" s="1"/>
  <c r="P16" i="11"/>
  <c r="AG16" i="11"/>
  <c r="AG183" i="10"/>
  <c r="P183" i="10"/>
  <c r="AI250" i="10"/>
  <c r="AG250" i="10"/>
  <c r="AA250" i="10"/>
  <c r="P250" i="10"/>
  <c r="AI290" i="10"/>
  <c r="AG290" i="10"/>
  <c r="AA290" i="10"/>
  <c r="P290" i="10"/>
  <c r="P10" i="10"/>
  <c r="AA11" i="10"/>
  <c r="P18" i="10"/>
  <c r="AA19" i="10"/>
  <c r="AI19" i="10" s="1"/>
  <c r="P26" i="10"/>
  <c r="AA27" i="10"/>
  <c r="AI27" i="10" s="1"/>
  <c r="P34" i="10"/>
  <c r="AA35" i="10"/>
  <c r="P74" i="10"/>
  <c r="AA75" i="10"/>
  <c r="AA83" i="10"/>
  <c r="AA91" i="10"/>
  <c r="AA99" i="10"/>
  <c r="AA107" i="10"/>
  <c r="AA115" i="10"/>
  <c r="AA123" i="10"/>
  <c r="AA131" i="10"/>
  <c r="AA139" i="10"/>
  <c r="AA147" i="10"/>
  <c r="AI170" i="10"/>
  <c r="AG170" i="10"/>
  <c r="AG180" i="10"/>
  <c r="AI242" i="10"/>
  <c r="AG242" i="10"/>
  <c r="AA242" i="10"/>
  <c r="P242" i="10"/>
  <c r="P9" i="10"/>
  <c r="AA10" i="10"/>
  <c r="AG11" i="10"/>
  <c r="P17" i="10"/>
  <c r="AA18" i="10"/>
  <c r="AG19" i="10"/>
  <c r="P25" i="10"/>
  <c r="AA26" i="10"/>
  <c r="AG27" i="10"/>
  <c r="P33" i="10"/>
  <c r="P41" i="10"/>
  <c r="P49" i="10"/>
  <c r="P57" i="10"/>
  <c r="P65" i="10"/>
  <c r="P73" i="10"/>
  <c r="P81" i="10"/>
  <c r="P89" i="10"/>
  <c r="P97" i="10"/>
  <c r="P105" i="10"/>
  <c r="P113" i="10"/>
  <c r="P121" i="10"/>
  <c r="P129" i="10"/>
  <c r="P137" i="10"/>
  <c r="P145" i="10"/>
  <c r="P153" i="10"/>
  <c r="P157" i="10"/>
  <c r="AA160" i="10"/>
  <c r="P160" i="10"/>
  <c r="AG167" i="10"/>
  <c r="P167" i="10"/>
  <c r="AI176" i="10"/>
  <c r="AA176" i="10"/>
  <c r="P176" i="10"/>
  <c r="AA183" i="10"/>
  <c r="AI234" i="10"/>
  <c r="AG234" i="10"/>
  <c r="AA234" i="10"/>
  <c r="P234" i="10"/>
  <c r="AI282" i="10"/>
  <c r="AG282" i="10"/>
  <c r="AA282" i="10"/>
  <c r="P282" i="10"/>
  <c r="P8" i="10"/>
  <c r="AI8" i="10" s="1"/>
  <c r="AA9" i="10"/>
  <c r="AG10" i="10"/>
  <c r="AA17" i="10"/>
  <c r="AG18" i="10"/>
  <c r="AA25" i="10"/>
  <c r="AG26" i="10"/>
  <c r="P32" i="10"/>
  <c r="AI32" i="10" s="1"/>
  <c r="AA33" i="10"/>
  <c r="AG34" i="10"/>
  <c r="P40" i="10"/>
  <c r="AA41" i="10"/>
  <c r="AG42" i="10"/>
  <c r="P48" i="10"/>
  <c r="AA49" i="10"/>
  <c r="P56" i="10"/>
  <c r="AA57" i="10"/>
  <c r="P64" i="10"/>
  <c r="AA65" i="10"/>
  <c r="AG66" i="10"/>
  <c r="P72" i="10"/>
  <c r="AA73" i="10"/>
  <c r="AG74" i="10"/>
  <c r="P80" i="10"/>
  <c r="AA81" i="10"/>
  <c r="AA89" i="10"/>
  <c r="AA97" i="10"/>
  <c r="AA105" i="10"/>
  <c r="AA113" i="10"/>
  <c r="AA121" i="10"/>
  <c r="AA129" i="10"/>
  <c r="AA137" i="10"/>
  <c r="AA145" i="10"/>
  <c r="AA153" i="10"/>
  <c r="AI154" i="10"/>
  <c r="AA157" i="10"/>
  <c r="AI164" i="10"/>
  <c r="P170" i="10"/>
  <c r="AI183" i="10"/>
  <c r="AI226" i="10"/>
  <c r="AG226" i="10"/>
  <c r="AA226" i="10"/>
  <c r="P226" i="10"/>
  <c r="P156" i="10"/>
  <c r="AI157" i="10"/>
  <c r="AG160" i="10"/>
  <c r="AA167" i="10"/>
  <c r="AG176" i="10"/>
  <c r="AI178" i="10"/>
  <c r="AG178" i="10"/>
  <c r="AI218" i="10"/>
  <c r="AG218" i="10"/>
  <c r="AA218" i="10"/>
  <c r="P218" i="10"/>
  <c r="AI274" i="10"/>
  <c r="AG274" i="10"/>
  <c r="AA274" i="10"/>
  <c r="P274" i="10"/>
  <c r="AG8" i="11"/>
  <c r="AA8" i="11"/>
  <c r="P8" i="11"/>
  <c r="P163" i="10"/>
  <c r="P171" i="10"/>
  <c r="P179" i="10"/>
  <c r="P187" i="10"/>
  <c r="AA188" i="10"/>
  <c r="P195" i="10"/>
  <c r="P203" i="10"/>
  <c r="AG205" i="10"/>
  <c r="P211" i="10"/>
  <c r="AG213" i="10"/>
  <c r="P219" i="10"/>
  <c r="AG221" i="10"/>
  <c r="P227" i="10"/>
  <c r="AG229" i="10"/>
  <c r="P235" i="10"/>
  <c r="AG237" i="10"/>
  <c r="P243" i="10"/>
  <c r="AG245" i="10"/>
  <c r="P251" i="10"/>
  <c r="AG253" i="10"/>
  <c r="P259" i="10"/>
  <c r="AG261" i="10"/>
  <c r="P267" i="10"/>
  <c r="AG269" i="10"/>
  <c r="P275" i="10"/>
  <c r="AG277" i="10"/>
  <c r="P283" i="10"/>
  <c r="AG285" i="10"/>
  <c r="P291" i="10"/>
  <c r="AG293" i="10"/>
  <c r="P299" i="10"/>
  <c r="P9" i="11"/>
  <c r="AI9" i="11" s="1"/>
  <c r="AG11" i="11"/>
  <c r="AI11" i="11" s="1"/>
  <c r="AG18" i="11"/>
  <c r="AA18" i="11"/>
  <c r="AI18" i="11" s="1"/>
  <c r="AG25" i="11"/>
  <c r="AA25" i="11"/>
  <c r="P25" i="11"/>
  <c r="AG27" i="11"/>
  <c r="AI27" i="11" s="1"/>
  <c r="AI43" i="11"/>
  <c r="AG43" i="11"/>
  <c r="AA43" i="11"/>
  <c r="P43" i="11"/>
  <c r="AI68" i="11"/>
  <c r="AG68" i="11"/>
  <c r="AA68" i="11"/>
  <c r="P68" i="11"/>
  <c r="AA175" i="11"/>
  <c r="P175" i="11"/>
  <c r="AI175" i="11"/>
  <c r="AG175" i="11"/>
  <c r="AI298" i="11"/>
  <c r="AG298" i="11"/>
  <c r="AA298" i="11"/>
  <c r="P298" i="11"/>
  <c r="AI35" i="11"/>
  <c r="AG35" i="11"/>
  <c r="AA35" i="11"/>
  <c r="P35" i="11"/>
  <c r="AI60" i="11"/>
  <c r="AG60" i="11"/>
  <c r="AA60" i="11"/>
  <c r="P60" i="11"/>
  <c r="AI124" i="11"/>
  <c r="AG124" i="11"/>
  <c r="AA124" i="11"/>
  <c r="P124" i="11"/>
  <c r="P214" i="11"/>
  <c r="AI214" i="11"/>
  <c r="AG214" i="11"/>
  <c r="AA214" i="11"/>
  <c r="AI52" i="11"/>
  <c r="AG52" i="11"/>
  <c r="AA52" i="11"/>
  <c r="P52" i="11"/>
  <c r="AI116" i="11"/>
  <c r="AG116" i="11"/>
  <c r="AA116" i="11"/>
  <c r="P116" i="11"/>
  <c r="P182" i="11"/>
  <c r="AI182" i="11"/>
  <c r="AG182" i="11"/>
  <c r="AA182" i="11"/>
  <c r="AI259" i="11"/>
  <c r="AA259" i="11"/>
  <c r="AG259" i="11"/>
  <c r="P259" i="11"/>
  <c r="P184" i="10"/>
  <c r="P192" i="10"/>
  <c r="P200" i="10"/>
  <c r="P208" i="10"/>
  <c r="P216" i="10"/>
  <c r="P224" i="10"/>
  <c r="P232" i="10"/>
  <c r="P240" i="10"/>
  <c r="P248" i="10"/>
  <c r="P256" i="10"/>
  <c r="P264" i="10"/>
  <c r="P272" i="10"/>
  <c r="P280" i="10"/>
  <c r="P288" i="10"/>
  <c r="P296" i="10"/>
  <c r="P6" i="11"/>
  <c r="P14" i="11"/>
  <c r="AI14" i="11" s="1"/>
  <c r="P20" i="11"/>
  <c r="AA24" i="11"/>
  <c r="P24" i="11"/>
  <c r="AI24" i="11" s="1"/>
  <c r="AI30" i="11"/>
  <c r="AI44" i="11"/>
  <c r="AG44" i="11"/>
  <c r="AA44" i="11"/>
  <c r="P44" i="11"/>
  <c r="AI108" i="11"/>
  <c r="AG108" i="11"/>
  <c r="AA108" i="11"/>
  <c r="P108" i="11"/>
  <c r="AA184" i="10"/>
  <c r="P191" i="10"/>
  <c r="AA192" i="10"/>
  <c r="P199" i="10"/>
  <c r="AA200" i="10"/>
  <c r="P207" i="10"/>
  <c r="AA208" i="10"/>
  <c r="P215" i="10"/>
  <c r="AA216" i="10"/>
  <c r="P223" i="10"/>
  <c r="AA224" i="10"/>
  <c r="P231" i="10"/>
  <c r="AA232" i="10"/>
  <c r="P239" i="10"/>
  <c r="AA240" i="10"/>
  <c r="P247" i="10"/>
  <c r="AA248" i="10"/>
  <c r="P255" i="10"/>
  <c r="AA256" i="10"/>
  <c r="P263" i="10"/>
  <c r="AA264" i="10"/>
  <c r="P271" i="10"/>
  <c r="AA272" i="10"/>
  <c r="P279" i="10"/>
  <c r="AA280" i="10"/>
  <c r="P287" i="10"/>
  <c r="AA288" i="10"/>
  <c r="P295" i="10"/>
  <c r="AA296" i="10"/>
  <c r="P5" i="11"/>
  <c r="AA6" i="11"/>
  <c r="P13" i="11"/>
  <c r="AA14" i="11"/>
  <c r="AG17" i="11"/>
  <c r="AA17" i="11"/>
  <c r="P17" i="11"/>
  <c r="AI17" i="11" s="1"/>
  <c r="AG19" i="11"/>
  <c r="AA20" i="11"/>
  <c r="AG26" i="11"/>
  <c r="AA26" i="11"/>
  <c r="AI36" i="11"/>
  <c r="AG36" i="11"/>
  <c r="AA36" i="11"/>
  <c r="AI100" i="11"/>
  <c r="AG100" i="11"/>
  <c r="AA100" i="11"/>
  <c r="P100" i="11"/>
  <c r="AA227" i="11"/>
  <c r="AI227" i="11"/>
  <c r="AG227" i="11"/>
  <c r="P227" i="11"/>
  <c r="AI257" i="11"/>
  <c r="AG257" i="11"/>
  <c r="AA257" i="11"/>
  <c r="P257" i="11"/>
  <c r="AG184" i="10"/>
  <c r="AA191" i="10"/>
  <c r="AG192" i="10"/>
  <c r="AA199" i="10"/>
  <c r="AG200" i="10"/>
  <c r="AA207" i="10"/>
  <c r="AG208" i="10"/>
  <c r="AA215" i="10"/>
  <c r="AG216" i="10"/>
  <c r="AA223" i="10"/>
  <c r="AG224" i="10"/>
  <c r="AA231" i="10"/>
  <c r="AG232" i="10"/>
  <c r="AA239" i="10"/>
  <c r="AG240" i="10"/>
  <c r="AA247" i="10"/>
  <c r="AG248" i="10"/>
  <c r="AA255" i="10"/>
  <c r="AG256" i="10"/>
  <c r="AA263" i="10"/>
  <c r="AG264" i="10"/>
  <c r="AA271" i="10"/>
  <c r="AG272" i="10"/>
  <c r="AA279" i="10"/>
  <c r="AG280" i="10"/>
  <c r="AA287" i="10"/>
  <c r="AG288" i="10"/>
  <c r="AA295" i="10"/>
  <c r="AG296" i="10"/>
  <c r="AA5" i="11"/>
  <c r="AG6" i="11"/>
  <c r="AA13" i="11"/>
  <c r="AG14" i="11"/>
  <c r="AG20" i="11"/>
  <c r="AI28" i="11"/>
  <c r="AI29" i="11"/>
  <c r="AI92" i="11"/>
  <c r="AG92" i="11"/>
  <c r="AA92" i="11"/>
  <c r="P92" i="11"/>
  <c r="AA195" i="11"/>
  <c r="AI195" i="11"/>
  <c r="AG195" i="11"/>
  <c r="P195" i="11"/>
  <c r="P19" i="11"/>
  <c r="AI19" i="11" s="1"/>
  <c r="P26" i="11"/>
  <c r="AI26" i="11" s="1"/>
  <c r="AI34" i="11"/>
  <c r="AG34" i="11"/>
  <c r="AA34" i="11"/>
  <c r="P34" i="11"/>
  <c r="P36" i="11"/>
  <c r="AI59" i="11"/>
  <c r="AG59" i="11"/>
  <c r="AA59" i="11"/>
  <c r="P59" i="11"/>
  <c r="AI84" i="11"/>
  <c r="AG84" i="11"/>
  <c r="AA84" i="11"/>
  <c r="P84" i="11"/>
  <c r="AI217" i="11"/>
  <c r="AG217" i="11"/>
  <c r="AA217" i="11"/>
  <c r="P217" i="11"/>
  <c r="AA239" i="11"/>
  <c r="P239" i="11"/>
  <c r="AI239" i="11"/>
  <c r="AG239" i="11"/>
  <c r="AI170" i="11"/>
  <c r="P170" i="11"/>
  <c r="AI202" i="11"/>
  <c r="P202" i="11"/>
  <c r="AI234" i="11"/>
  <c r="P234" i="11"/>
  <c r="AI250" i="11"/>
  <c r="AG250" i="11"/>
  <c r="P250" i="11"/>
  <c r="AA263" i="11"/>
  <c r="P263" i="11"/>
  <c r="AI274" i="11"/>
  <c r="AG274" i="11"/>
  <c r="AA274" i="11"/>
  <c r="P274" i="11"/>
  <c r="AI282" i="11"/>
  <c r="AG282" i="11"/>
  <c r="AA282" i="11"/>
  <c r="P282" i="11"/>
  <c r="AI290" i="11"/>
  <c r="AG290" i="11"/>
  <c r="AA290" i="11"/>
  <c r="P290" i="11"/>
  <c r="AA135" i="11"/>
  <c r="P135" i="11"/>
  <c r="AA143" i="11"/>
  <c r="P143" i="11"/>
  <c r="AA151" i="11"/>
  <c r="P151" i="11"/>
  <c r="AA159" i="11"/>
  <c r="P159" i="11"/>
  <c r="AA167" i="11"/>
  <c r="P167" i="11"/>
  <c r="AI177" i="11"/>
  <c r="AG177" i="11"/>
  <c r="AA199" i="11"/>
  <c r="P199" i="11"/>
  <c r="AI209" i="11"/>
  <c r="AG209" i="11"/>
  <c r="AA231" i="11"/>
  <c r="P231" i="11"/>
  <c r="AI241" i="11"/>
  <c r="AG241" i="11"/>
  <c r="AA241" i="11"/>
  <c r="AI243" i="11"/>
  <c r="AA243" i="11"/>
  <c r="P67" i="11"/>
  <c r="P75" i="11"/>
  <c r="P83" i="11"/>
  <c r="P91" i="11"/>
  <c r="P99" i="11"/>
  <c r="P107" i="11"/>
  <c r="P115" i="11"/>
  <c r="P123" i="11"/>
  <c r="P130" i="11"/>
  <c r="P138" i="11"/>
  <c r="P146" i="11"/>
  <c r="P154" i="11"/>
  <c r="P162" i="11"/>
  <c r="AA170" i="11"/>
  <c r="AI194" i="11"/>
  <c r="P194" i="11"/>
  <c r="AA202" i="11"/>
  <c r="AI226" i="11"/>
  <c r="P226" i="11"/>
  <c r="AA234" i="11"/>
  <c r="AA247" i="11"/>
  <c r="P247" i="11"/>
  <c r="AA250" i="11"/>
  <c r="AG263" i="11"/>
  <c r="AI265" i="11"/>
  <c r="AG265" i="11"/>
  <c r="AA265" i="11"/>
  <c r="AI267" i="11"/>
  <c r="AA267" i="11"/>
  <c r="AI299" i="11"/>
  <c r="AG299" i="11"/>
  <c r="AA299" i="11"/>
  <c r="P42" i="11"/>
  <c r="P50" i="11"/>
  <c r="P58" i="11"/>
  <c r="P66" i="11"/>
  <c r="AA67" i="11"/>
  <c r="P74" i="11"/>
  <c r="AA75" i="11"/>
  <c r="P82" i="11"/>
  <c r="AA83" i="11"/>
  <c r="P90" i="11"/>
  <c r="AA91" i="11"/>
  <c r="P98" i="11"/>
  <c r="AA99" i="11"/>
  <c r="P106" i="11"/>
  <c r="AA107" i="11"/>
  <c r="P114" i="11"/>
  <c r="AA115" i="11"/>
  <c r="P122" i="11"/>
  <c r="AA123" i="11"/>
  <c r="AA130" i="11"/>
  <c r="AG135" i="11"/>
  <c r="AI137" i="11"/>
  <c r="AG137" i="11"/>
  <c r="AA138" i="11"/>
  <c r="AG143" i="11"/>
  <c r="AI145" i="11"/>
  <c r="AG145" i="11"/>
  <c r="AA146" i="11"/>
  <c r="AG151" i="11"/>
  <c r="AI153" i="11"/>
  <c r="AG153" i="11"/>
  <c r="AA154" i="11"/>
  <c r="AG159" i="11"/>
  <c r="AI161" i="11"/>
  <c r="AG161" i="11"/>
  <c r="AA162" i="11"/>
  <c r="AG167" i="11"/>
  <c r="AI169" i="11"/>
  <c r="AG169" i="11"/>
  <c r="AG170" i="11"/>
  <c r="AA174" i="11"/>
  <c r="P177" i="11"/>
  <c r="P187" i="11"/>
  <c r="AA191" i="11"/>
  <c r="P191" i="11"/>
  <c r="AG199" i="11"/>
  <c r="AI201" i="11"/>
  <c r="AG201" i="11"/>
  <c r="AG202" i="11"/>
  <c r="AA206" i="11"/>
  <c r="P209" i="11"/>
  <c r="P219" i="11"/>
  <c r="AA223" i="11"/>
  <c r="P223" i="11"/>
  <c r="AG231" i="11"/>
  <c r="AI233" i="11"/>
  <c r="AG233" i="11"/>
  <c r="AG234" i="11"/>
  <c r="AA238" i="11"/>
  <c r="P241" i="11"/>
  <c r="P243" i="11"/>
  <c r="AI258" i="11"/>
  <c r="AG258" i="11"/>
  <c r="P258" i="11"/>
  <c r="AI263" i="11"/>
  <c r="AI275" i="11"/>
  <c r="AG275" i="11"/>
  <c r="AA275" i="11"/>
  <c r="AI283" i="11"/>
  <c r="AG283" i="11"/>
  <c r="AA283" i="11"/>
  <c r="AI291" i="11"/>
  <c r="AG291" i="11"/>
  <c r="AA291" i="11"/>
  <c r="P33" i="11"/>
  <c r="P41" i="11"/>
  <c r="AA42" i="11"/>
  <c r="P49" i="11"/>
  <c r="AA50" i="11"/>
  <c r="P57" i="11"/>
  <c r="AA58" i="11"/>
  <c r="P65" i="11"/>
  <c r="AA66" i="11"/>
  <c r="AG67" i="11"/>
  <c r="P73" i="11"/>
  <c r="AA74" i="11"/>
  <c r="AG75" i="11"/>
  <c r="P81" i="11"/>
  <c r="AA82" i="11"/>
  <c r="AG83" i="11"/>
  <c r="P89" i="11"/>
  <c r="AA90" i="11"/>
  <c r="AG91" i="11"/>
  <c r="P97" i="11"/>
  <c r="AA98" i="11"/>
  <c r="AG99" i="11"/>
  <c r="P105" i="11"/>
  <c r="AA106" i="11"/>
  <c r="AG107" i="11"/>
  <c r="P113" i="11"/>
  <c r="AA114" i="11"/>
  <c r="AG115" i="11"/>
  <c r="P121" i="11"/>
  <c r="AA122" i="11"/>
  <c r="AG123" i="11"/>
  <c r="P129" i="11"/>
  <c r="AG130" i="11"/>
  <c r="AI135" i="11"/>
  <c r="AG138" i="11"/>
  <c r="AI143" i="11"/>
  <c r="AG146" i="11"/>
  <c r="AI151" i="11"/>
  <c r="AG154" i="11"/>
  <c r="AI159" i="11"/>
  <c r="AG162" i="11"/>
  <c r="AI167" i="11"/>
  <c r="AG174" i="11"/>
  <c r="AA177" i="11"/>
  <c r="AI186" i="11"/>
  <c r="P186" i="11"/>
  <c r="AG187" i="11"/>
  <c r="AA194" i="11"/>
  <c r="AI199" i="11"/>
  <c r="AG206" i="11"/>
  <c r="AA209" i="11"/>
  <c r="AI218" i="11"/>
  <c r="P218" i="11"/>
  <c r="AG219" i="11"/>
  <c r="AA226" i="11"/>
  <c r="AI231" i="11"/>
  <c r="AG238" i="11"/>
  <c r="AG243" i="11"/>
  <c r="AG247" i="11"/>
  <c r="AI249" i="11"/>
  <c r="AG249" i="11"/>
  <c r="AA249" i="11"/>
  <c r="AI251" i="11"/>
  <c r="AA251" i="11"/>
  <c r="P265" i="11"/>
  <c r="P267" i="11"/>
  <c r="AI297" i="11"/>
  <c r="AG297" i="11"/>
  <c r="AA297" i="11"/>
  <c r="P297" i="11"/>
  <c r="P299" i="11"/>
  <c r="P32" i="11"/>
  <c r="AI32" i="11" s="1"/>
  <c r="AA33" i="11"/>
  <c r="P40" i="11"/>
  <c r="AA41" i="11"/>
  <c r="AG42" i="11"/>
  <c r="P48" i="11"/>
  <c r="AA49" i="11"/>
  <c r="AG50" i="11"/>
  <c r="P56" i="11"/>
  <c r="AA57" i="11"/>
  <c r="AG58" i="11"/>
  <c r="P64" i="11"/>
  <c r="AA65" i="11"/>
  <c r="AG66" i="11"/>
  <c r="P72" i="11"/>
  <c r="AA73" i="11"/>
  <c r="AG74" i="11"/>
  <c r="P80" i="11"/>
  <c r="AA81" i="11"/>
  <c r="AG82" i="11"/>
  <c r="P88" i="11"/>
  <c r="AA89" i="11"/>
  <c r="AG90" i="11"/>
  <c r="P96" i="11"/>
  <c r="AA97" i="11"/>
  <c r="AG98" i="11"/>
  <c r="P104" i="11"/>
  <c r="AA105" i="11"/>
  <c r="AG106" i="11"/>
  <c r="P112" i="11"/>
  <c r="AA113" i="11"/>
  <c r="AG114" i="11"/>
  <c r="P120" i="11"/>
  <c r="AA121" i="11"/>
  <c r="AG122" i="11"/>
  <c r="P128" i="11"/>
  <c r="AA129" i="11"/>
  <c r="AA134" i="11"/>
  <c r="P137" i="11"/>
  <c r="AA142" i="11"/>
  <c r="P145" i="11"/>
  <c r="AA150" i="11"/>
  <c r="P153" i="11"/>
  <c r="AA158" i="11"/>
  <c r="P161" i="11"/>
  <c r="AI174" i="11"/>
  <c r="P179" i="11"/>
  <c r="AA183" i="11"/>
  <c r="P183" i="11"/>
  <c r="AI187" i="11"/>
  <c r="AG191" i="11"/>
  <c r="AI193" i="11"/>
  <c r="AG193" i="11"/>
  <c r="AG194" i="11"/>
  <c r="AA198" i="11"/>
  <c r="P201" i="11"/>
  <c r="AI206" i="11"/>
  <c r="P211" i="11"/>
  <c r="AA215" i="11"/>
  <c r="P215" i="11"/>
  <c r="AI219" i="11"/>
  <c r="AG223" i="11"/>
  <c r="AI225" i="11"/>
  <c r="AG225" i="11"/>
  <c r="AG226" i="11"/>
  <c r="AA230" i="11"/>
  <c r="P233" i="11"/>
  <c r="AI238" i="11"/>
  <c r="AI242" i="11"/>
  <c r="AG242" i="11"/>
  <c r="P242" i="11"/>
  <c r="AI247" i="11"/>
  <c r="AA255" i="11"/>
  <c r="P255" i="11"/>
  <c r="AA258" i="11"/>
  <c r="AG267" i="11"/>
  <c r="AI273" i="11"/>
  <c r="AG273" i="11"/>
  <c r="AA273" i="11"/>
  <c r="P273" i="11"/>
  <c r="P275" i="11"/>
  <c r="AI281" i="11"/>
  <c r="AG281" i="11"/>
  <c r="AA281" i="11"/>
  <c r="P281" i="11"/>
  <c r="P283" i="11"/>
  <c r="AI289" i="11"/>
  <c r="AG289" i="11"/>
  <c r="AA289" i="11"/>
  <c r="P289" i="11"/>
  <c r="P291" i="11"/>
  <c r="AG129" i="11"/>
  <c r="AG134" i="11"/>
  <c r="AG136" i="11"/>
  <c r="AA136" i="11"/>
  <c r="AA137" i="11"/>
  <c r="AG142" i="11"/>
  <c r="AG144" i="11"/>
  <c r="AA144" i="11"/>
  <c r="AA145" i="11"/>
  <c r="AG150" i="11"/>
  <c r="AG152" i="11"/>
  <c r="AA152" i="11"/>
  <c r="AA153" i="11"/>
  <c r="AG158" i="11"/>
  <c r="AG160" i="11"/>
  <c r="AA160" i="11"/>
  <c r="AA161" i="11"/>
  <c r="AG166" i="11"/>
  <c r="AA169" i="11"/>
  <c r="AI178" i="11"/>
  <c r="P178" i="11"/>
  <c r="AG179" i="11"/>
  <c r="AA186" i="11"/>
  <c r="AI191" i="11"/>
  <c r="AG198" i="11"/>
  <c r="AA201" i="11"/>
  <c r="AI210" i="11"/>
  <c r="P210" i="11"/>
  <c r="AG211" i="11"/>
  <c r="AA218" i="11"/>
  <c r="AI223" i="11"/>
  <c r="AG230" i="11"/>
  <c r="AA233" i="11"/>
  <c r="P249" i="11"/>
  <c r="P251" i="11"/>
  <c r="AI266" i="11"/>
  <c r="AG266" i="11"/>
  <c r="P266" i="11"/>
  <c r="P296" i="11"/>
  <c r="AA168" i="11"/>
  <c r="AA176" i="11"/>
  <c r="AA184" i="11"/>
  <c r="AA192" i="11"/>
  <c r="AA200" i="11"/>
  <c r="AA208" i="11"/>
  <c r="AA216" i="11"/>
  <c r="AA224" i="11"/>
  <c r="AA232" i="11"/>
  <c r="AA240" i="11"/>
  <c r="AA248" i="11"/>
  <c r="AA256" i="11"/>
  <c r="AA264" i="11"/>
  <c r="P271" i="11"/>
  <c r="AA272" i="11"/>
  <c r="P279" i="11"/>
  <c r="AA280" i="11"/>
  <c r="P287" i="11"/>
  <c r="AA288" i="11"/>
  <c r="P295" i="11"/>
  <c r="AA296" i="11"/>
  <c r="AI5" i="10" l="1"/>
  <c r="AI4" i="10"/>
  <c r="D6" i="24" s="1"/>
  <c r="I6" i="24" s="1"/>
  <c r="AI4" i="13"/>
  <c r="G189" i="24" s="1"/>
  <c r="AI4" i="11"/>
  <c r="E6" i="24" s="1"/>
  <c r="AI8" i="11"/>
  <c r="AI6" i="10"/>
  <c r="AI6" i="12"/>
  <c r="D71" i="24"/>
  <c r="D213" i="24"/>
  <c r="D251" i="24"/>
  <c r="D64" i="24"/>
  <c r="D180" i="24"/>
  <c r="D170" i="24"/>
  <c r="D171" i="24"/>
  <c r="D185" i="24"/>
  <c r="D29" i="24"/>
  <c r="D225" i="24"/>
  <c r="D147" i="24"/>
  <c r="D283" i="24"/>
  <c r="D81" i="24"/>
  <c r="D119" i="24"/>
  <c r="D42" i="24"/>
  <c r="D298" i="24"/>
  <c r="AI7" i="12"/>
  <c r="AI5" i="12"/>
  <c r="AI5" i="13"/>
  <c r="G60" i="24" s="1"/>
  <c r="AI4" i="12"/>
  <c r="F6" i="24" s="1"/>
  <c r="AI6" i="11"/>
  <c r="AI26" i="10"/>
  <c r="AI21" i="10"/>
  <c r="D23" i="24" s="1"/>
  <c r="AI10" i="13"/>
  <c r="AI8" i="13"/>
  <c r="AI15" i="12"/>
  <c r="AI24" i="12"/>
  <c r="AI8" i="12"/>
  <c r="AI18" i="10"/>
  <c r="AI11" i="13"/>
  <c r="G13" i="24" s="1"/>
  <c r="G279" i="24"/>
  <c r="G165" i="24"/>
  <c r="AI11" i="10"/>
  <c r="G134" i="24"/>
  <c r="AI33" i="10"/>
  <c r="AI10" i="10"/>
  <c r="AI32" i="13"/>
  <c r="G244" i="24"/>
  <c r="AI32" i="12"/>
  <c r="AI16" i="12"/>
  <c r="G260" i="24"/>
  <c r="G71" i="24"/>
  <c r="G109" i="24"/>
  <c r="AI20" i="11"/>
  <c r="AI29" i="10"/>
  <c r="AI27" i="13"/>
  <c r="G227" i="24"/>
  <c r="G67" i="24"/>
  <c r="G107" i="24"/>
  <c r="G152" i="24"/>
  <c r="G208" i="24"/>
  <c r="G96" i="24"/>
  <c r="G150" i="24"/>
  <c r="G274" i="24"/>
  <c r="G298" i="24"/>
  <c r="G178" i="24"/>
  <c r="G222" i="24"/>
  <c r="G170" i="24"/>
  <c r="G116" i="24"/>
  <c r="G252" i="24"/>
  <c r="G132" i="24"/>
  <c r="G241" i="24"/>
  <c r="G126" i="24"/>
  <c r="G297" i="24"/>
  <c r="G275" i="24"/>
  <c r="G283" i="24"/>
  <c r="G256" i="24"/>
  <c r="G224" i="24"/>
  <c r="G88" i="24"/>
  <c r="G85" i="24"/>
  <c r="G101" i="24"/>
  <c r="G290" i="24"/>
  <c r="G130" i="24"/>
  <c r="G114" i="24"/>
  <c r="G62" i="24"/>
  <c r="G159" i="24"/>
  <c r="G119" i="24"/>
  <c r="G201" i="24"/>
  <c r="G86" i="24"/>
  <c r="G257" i="24"/>
  <c r="G233" i="24"/>
  <c r="G171" i="24"/>
  <c r="G192" i="24"/>
  <c r="G251" i="24"/>
  <c r="G168" i="24"/>
  <c r="G286" i="24"/>
  <c r="G118" i="24"/>
  <c r="G69" i="24"/>
  <c r="G282" i="24"/>
  <c r="G234" i="24"/>
  <c r="G122" i="24"/>
  <c r="G183" i="24"/>
  <c r="G231" i="24"/>
  <c r="G284" i="24"/>
  <c r="G94" i="24"/>
  <c r="G38" i="24"/>
  <c r="G169" i="24"/>
  <c r="G281" i="24"/>
  <c r="G139" i="24"/>
  <c r="G190" i="24"/>
  <c r="G246" i="24"/>
  <c r="G182" i="24"/>
  <c r="G80" i="24"/>
  <c r="G166" i="24"/>
  <c r="G253" i="24"/>
  <c r="G37" i="24"/>
  <c r="G42" i="24"/>
  <c r="G218" i="24"/>
  <c r="G263" i="24"/>
  <c r="G55" i="24"/>
  <c r="G236" i="24"/>
  <c r="G204" i="24"/>
  <c r="G212" i="24"/>
  <c r="G289" i="24"/>
  <c r="G153" i="24"/>
  <c r="G113" i="24"/>
  <c r="G174" i="24"/>
  <c r="G187" i="24"/>
  <c r="G144" i="24"/>
  <c r="G136" i="24"/>
  <c r="G277" i="24"/>
  <c r="G237" i="24"/>
  <c r="G90" i="24"/>
  <c r="G162" i="24"/>
  <c r="G50" i="24"/>
  <c r="G164" i="24"/>
  <c r="G188" i="24"/>
  <c r="G292" i="24"/>
  <c r="G249" i="24"/>
  <c r="G161" i="24"/>
  <c r="G49" i="24"/>
  <c r="G46" i="24"/>
  <c r="G291" i="24"/>
  <c r="G128" i="24"/>
  <c r="G280" i="24"/>
  <c r="G112" i="24"/>
  <c r="G269" i="24"/>
  <c r="G293" i="24"/>
  <c r="G146" i="24"/>
  <c r="G202" i="24"/>
  <c r="G151" i="24"/>
  <c r="G207" i="24"/>
  <c r="G276" i="24"/>
  <c r="G268" i="24"/>
  <c r="G145" i="24"/>
  <c r="G41" i="24"/>
  <c r="G97" i="24"/>
  <c r="G267" i="24"/>
  <c r="G115" i="24"/>
  <c r="G213" i="24"/>
  <c r="G229" i="24"/>
  <c r="G301" i="24"/>
  <c r="G72" i="24"/>
  <c r="G197" i="24"/>
  <c r="G102" i="24"/>
  <c r="G82" i="24"/>
  <c r="G87" i="24"/>
  <c r="G158" i="24"/>
  <c r="G143" i="24"/>
  <c r="G175" i="24"/>
  <c r="G140" i="24"/>
  <c r="G100" i="24"/>
  <c r="G137" i="24"/>
  <c r="G273" i="24"/>
  <c r="G36" i="24"/>
  <c r="G65" i="24"/>
  <c r="AI18" i="13"/>
  <c r="G20" i="24" s="1"/>
  <c r="G242" i="24"/>
  <c r="G240" i="24"/>
  <c r="AI14" i="10"/>
  <c r="D16" i="24" s="1"/>
  <c r="AI14" i="13"/>
  <c r="G16" i="24" s="1"/>
  <c r="A6" i="24"/>
  <c r="A4" i="11"/>
  <c r="A4" i="12"/>
  <c r="A4" i="13"/>
  <c r="A4" i="10"/>
  <c r="AI33" i="13"/>
  <c r="G35" i="24" s="1"/>
  <c r="AI25" i="13"/>
  <c r="AI17" i="13"/>
  <c r="AI9" i="13"/>
  <c r="G11" i="24" s="1"/>
  <c r="AI33" i="11"/>
  <c r="AI5" i="11"/>
  <c r="E229" i="24" s="1"/>
  <c r="AI25" i="10"/>
  <c r="D27" i="24" s="1"/>
  <c r="AI17" i="10"/>
  <c r="D19" i="24" s="1"/>
  <c r="AI13" i="11"/>
  <c r="AI25" i="11"/>
  <c r="AI9" i="10"/>
  <c r="D11" i="24" s="1"/>
  <c r="G19" i="24" l="1"/>
  <c r="G124" i="24"/>
  <c r="G248" i="24"/>
  <c r="G191" i="24"/>
  <c r="G75" i="24"/>
  <c r="G247" i="24"/>
  <c r="G131" i="24"/>
  <c r="G215" i="24"/>
  <c r="G83" i="24"/>
  <c r="G103" i="24"/>
  <c r="G261" i="24"/>
  <c r="G44" i="24"/>
  <c r="G40" i="24"/>
  <c r="G195" i="24"/>
  <c r="G61" i="24"/>
  <c r="D31" i="24"/>
  <c r="G156" i="24"/>
  <c r="D28" i="24"/>
  <c r="D245" i="24"/>
  <c r="D156" i="24"/>
  <c r="G27" i="24"/>
  <c r="G110" i="24"/>
  <c r="G95" i="24"/>
  <c r="G288" i="24"/>
  <c r="G111" i="24"/>
  <c r="G123" i="24"/>
  <c r="G135" i="24"/>
  <c r="G163" i="24"/>
  <c r="G167" i="24"/>
  <c r="G176" i="24"/>
  <c r="G79" i="24"/>
  <c r="G56" i="24"/>
  <c r="G180" i="24"/>
  <c r="G302" i="24"/>
  <c r="G52" i="24"/>
  <c r="G149" i="24"/>
  <c r="D13" i="24"/>
  <c r="D102" i="24"/>
  <c r="D89" i="24"/>
  <c r="G142" i="24"/>
  <c r="G73" i="24"/>
  <c r="G206" i="24"/>
  <c r="G57" i="24"/>
  <c r="G141" i="24"/>
  <c r="G177" i="24"/>
  <c r="G77" i="24"/>
  <c r="G217" i="24"/>
  <c r="G98" i="24"/>
  <c r="G278" i="24"/>
  <c r="G199" i="24"/>
  <c r="G120" i="24"/>
  <c r="G39" i="24"/>
  <c r="G160" i="24"/>
  <c r="D20" i="24"/>
  <c r="D232" i="24"/>
  <c r="D101" i="24"/>
  <c r="G81" i="24"/>
  <c r="G266" i="24"/>
  <c r="G76" i="24"/>
  <c r="G125" i="24"/>
  <c r="G209" i="24"/>
  <c r="G304" i="24"/>
  <c r="G225" i="24"/>
  <c r="G133" i="24"/>
  <c r="G185" i="24"/>
  <c r="G58" i="24"/>
  <c r="G155" i="24"/>
  <c r="G138" i="24"/>
  <c r="G59" i="24"/>
  <c r="G210" i="24"/>
  <c r="G216" i="24"/>
  <c r="D174" i="24"/>
  <c r="D69" i="24"/>
  <c r="G6" i="24"/>
  <c r="D175" i="24"/>
  <c r="D200" i="24"/>
  <c r="D7" i="24"/>
  <c r="D17" i="24"/>
  <c r="D106" i="24"/>
  <c r="G270" i="24"/>
  <c r="G295" i="24"/>
  <c r="G91" i="24"/>
  <c r="G193" i="24"/>
  <c r="G74" i="24"/>
  <c r="G147" i="24"/>
  <c r="G223" i="24"/>
  <c r="G285" i="24"/>
  <c r="G105" i="24"/>
  <c r="G66" i="24"/>
  <c r="G184" i="24"/>
  <c r="G265" i="24"/>
  <c r="G303" i="24"/>
  <c r="G200" i="24"/>
  <c r="G198" i="24"/>
  <c r="G106" i="24"/>
  <c r="G264" i="24"/>
  <c r="G196" i="24"/>
  <c r="G250" i="24"/>
  <c r="G78" i="24"/>
  <c r="G63" i="24"/>
  <c r="D76" i="24"/>
  <c r="D128" i="24"/>
  <c r="D260" i="24"/>
  <c r="G220" i="24"/>
  <c r="G287" i="24"/>
  <c r="G259" i="24"/>
  <c r="G172" i="24"/>
  <c r="G221" i="24"/>
  <c r="G89" i="24"/>
  <c r="G255" i="24"/>
  <c r="G219" i="24"/>
  <c r="G70" i="24"/>
  <c r="G154" i="24"/>
  <c r="G214" i="24"/>
  <c r="G108" i="24"/>
  <c r="G53" i="24"/>
  <c r="G43" i="24"/>
  <c r="G300" i="24"/>
  <c r="G157" i="24"/>
  <c r="G51" i="24"/>
  <c r="G271" i="24"/>
  <c r="G48" i="24"/>
  <c r="G299" i="24"/>
  <c r="D12" i="24"/>
  <c r="D192" i="24"/>
  <c r="D290" i="24"/>
  <c r="D281" i="24"/>
  <c r="D191" i="24"/>
  <c r="G173" i="24"/>
  <c r="G230" i="24"/>
  <c r="G226" i="24"/>
  <c r="G294" i="24"/>
  <c r="G148" i="24"/>
  <c r="G245" i="24"/>
  <c r="G129" i="24"/>
  <c r="G239" i="24"/>
  <c r="G54" i="24"/>
  <c r="G68" i="24"/>
  <c r="G181" i="24"/>
  <c r="G203" i="24"/>
  <c r="G228" i="24"/>
  <c r="G93" i="24"/>
  <c r="G235" i="24"/>
  <c r="G84" i="24"/>
  <c r="G45" i="24"/>
  <c r="G211" i="24"/>
  <c r="G47" i="24"/>
  <c r="G29" i="24"/>
  <c r="D35" i="24"/>
  <c r="D269" i="24"/>
  <c r="D215" i="24"/>
  <c r="D227" i="24"/>
  <c r="D113" i="24"/>
  <c r="J6" i="24"/>
  <c r="E233" i="24"/>
  <c r="E219" i="24"/>
  <c r="E126" i="24"/>
  <c r="E278" i="24"/>
  <c r="E183" i="24"/>
  <c r="E119" i="24"/>
  <c r="E260" i="24"/>
  <c r="E140" i="24"/>
  <c r="E142" i="24"/>
  <c r="E245" i="24"/>
  <c r="E114" i="24"/>
  <c r="E116" i="24"/>
  <c r="E7" i="24"/>
  <c r="E9" i="24"/>
  <c r="E21" i="24"/>
  <c r="E30" i="24"/>
  <c r="E28" i="24"/>
  <c r="E19" i="24"/>
  <c r="E13" i="24"/>
  <c r="E14" i="24"/>
  <c r="E18" i="24"/>
  <c r="E16" i="24"/>
  <c r="E31" i="24"/>
  <c r="E32" i="24"/>
  <c r="E33" i="24"/>
  <c r="E11" i="24"/>
  <c r="E29" i="24"/>
  <c r="E26" i="24"/>
  <c r="E17" i="24"/>
  <c r="E10" i="24"/>
  <c r="E34" i="24"/>
  <c r="E20" i="24"/>
  <c r="E24" i="24"/>
  <c r="E25" i="24"/>
  <c r="E23" i="24"/>
  <c r="E12" i="24"/>
  <c r="E180" i="24"/>
  <c r="E115" i="24"/>
  <c r="E182" i="24"/>
  <c r="E223" i="24"/>
  <c r="E201" i="24"/>
  <c r="E190" i="24"/>
  <c r="E205" i="24"/>
  <c r="E170" i="24"/>
  <c r="E158" i="24"/>
  <c r="E94" i="24"/>
  <c r="E43" i="24"/>
  <c r="E162" i="24"/>
  <c r="E38" i="24"/>
  <c r="E99" i="24"/>
  <c r="E258" i="24"/>
  <c r="E279" i="24"/>
  <c r="E198" i="24"/>
  <c r="E227" i="24"/>
  <c r="E64" i="24"/>
  <c r="E74" i="24"/>
  <c r="E228" i="24"/>
  <c r="E105" i="24"/>
  <c r="E96" i="24"/>
  <c r="E85" i="24"/>
  <c r="E134" i="24"/>
  <c r="E145" i="24"/>
  <c r="E275" i="24"/>
  <c r="E117" i="24"/>
  <c r="E151" i="24"/>
  <c r="E92" i="24"/>
  <c r="E54" i="24"/>
  <c r="E77" i="24"/>
  <c r="E124" i="24"/>
  <c r="E71" i="24"/>
  <c r="E169" i="24"/>
  <c r="E252" i="24"/>
  <c r="E62" i="24"/>
  <c r="E76" i="24"/>
  <c r="E238" i="24"/>
  <c r="E192" i="24"/>
  <c r="E149" i="24"/>
  <c r="E230" i="24"/>
  <c r="E110" i="24"/>
  <c r="E139" i="24"/>
  <c r="E101" i="24"/>
  <c r="E206" i="24"/>
  <c r="E270" i="24"/>
  <c r="E251" i="24"/>
  <c r="E261" i="24"/>
  <c r="E102" i="24"/>
  <c r="E249" i="24"/>
  <c r="E152" i="24"/>
  <c r="E61" i="24"/>
  <c r="E87" i="24"/>
  <c r="E65" i="24"/>
  <c r="E75" i="24"/>
  <c r="E40" i="24"/>
  <c r="E202" i="24"/>
  <c r="E244" i="24"/>
  <c r="E177" i="24"/>
  <c r="E136" i="24"/>
  <c r="E290" i="24"/>
  <c r="E215" i="24"/>
  <c r="E121" i="24"/>
  <c r="E168" i="24"/>
  <c r="E69" i="24"/>
  <c r="E287" i="24"/>
  <c r="E81" i="24"/>
  <c r="E154" i="24"/>
  <c r="E109" i="24"/>
  <c r="E213" i="24"/>
  <c r="E45" i="24"/>
  <c r="E82" i="24"/>
  <c r="E284" i="24"/>
  <c r="E42" i="24"/>
  <c r="E253" i="24"/>
  <c r="E79" i="24"/>
  <c r="E143" i="24"/>
  <c r="E294" i="24"/>
  <c r="E181" i="24"/>
  <c r="E111" i="24"/>
  <c r="E257" i="24"/>
  <c r="E155" i="24"/>
  <c r="E37" i="24"/>
  <c r="E175" i="24"/>
  <c r="E73" i="24"/>
  <c r="E259" i="24"/>
  <c r="E277" i="24"/>
  <c r="E135" i="24"/>
  <c r="E86" i="24"/>
  <c r="E232" i="24"/>
  <c r="E266" i="24"/>
  <c r="E47" i="24"/>
  <c r="E289" i="24"/>
  <c r="E243" i="24"/>
  <c r="E166" i="24"/>
  <c r="E106" i="24"/>
  <c r="E241" i="24"/>
  <c r="E163" i="24"/>
  <c r="E104" i="24"/>
  <c r="E130" i="24"/>
  <c r="E247" i="24"/>
  <c r="E297" i="24"/>
  <c r="E88" i="24"/>
  <c r="E173" i="24"/>
  <c r="E191" i="24"/>
  <c r="E204" i="24"/>
  <c r="E256" i="24"/>
  <c r="E283" i="24"/>
  <c r="E185" i="24"/>
  <c r="E147" i="24"/>
  <c r="E55" i="24"/>
  <c r="E189" i="24"/>
  <c r="E179" i="24"/>
  <c r="E178" i="24"/>
  <c r="E298" i="24"/>
  <c r="E272" i="24"/>
  <c r="E125" i="24"/>
  <c r="E196" i="24"/>
  <c r="E100" i="24"/>
  <c r="E176" i="24"/>
  <c r="E157" i="24"/>
  <c r="E199" i="24"/>
  <c r="E113" i="24"/>
  <c r="E304" i="24"/>
  <c r="E53" i="24"/>
  <c r="E63" i="24"/>
  <c r="E235" i="24"/>
  <c r="E264" i="24"/>
  <c r="E234" i="24"/>
  <c r="E159" i="24"/>
  <c r="E265" i="24"/>
  <c r="E248" i="24"/>
  <c r="E242" i="24"/>
  <c r="E262" i="24"/>
  <c r="E164" i="24"/>
  <c r="E203" i="24"/>
  <c r="E301" i="24"/>
  <c r="E66" i="24"/>
  <c r="E188" i="24"/>
  <c r="E137" i="24"/>
  <c r="E107" i="24"/>
  <c r="E210" i="24"/>
  <c r="E127" i="24"/>
  <c r="E161" i="24"/>
  <c r="E193" i="24"/>
  <c r="E132" i="24"/>
  <c r="E200" i="24"/>
  <c r="E148" i="24"/>
  <c r="E300" i="24"/>
  <c r="E269" i="24"/>
  <c r="E174" i="24"/>
  <c r="E72" i="24"/>
  <c r="E59" i="24"/>
  <c r="E108" i="24"/>
  <c r="E286" i="24"/>
  <c r="E51" i="24"/>
  <c r="E288" i="24"/>
  <c r="E93" i="24"/>
  <c r="E68" i="24"/>
  <c r="E36" i="24"/>
  <c r="E216" i="24"/>
  <c r="E303" i="24"/>
  <c r="E95" i="24"/>
  <c r="E70" i="24"/>
  <c r="E131" i="24"/>
  <c r="E246" i="24"/>
  <c r="E167" i="24"/>
  <c r="E171" i="24"/>
  <c r="E302" i="24"/>
  <c r="E90" i="24"/>
  <c r="E276" i="24"/>
  <c r="E225" i="24"/>
  <c r="E112" i="24"/>
  <c r="E274" i="24"/>
  <c r="E255" i="24"/>
  <c r="E49" i="24"/>
  <c r="E195" i="24"/>
  <c r="E48" i="24"/>
  <c r="E138" i="24"/>
  <c r="E212" i="24"/>
  <c r="E57" i="24"/>
  <c r="E80" i="24"/>
  <c r="E50" i="24"/>
  <c r="E292" i="24"/>
  <c r="E41" i="24"/>
  <c r="E129" i="24"/>
  <c r="E39" i="24"/>
  <c r="E156" i="24"/>
  <c r="E263" i="24"/>
  <c r="E226" i="24"/>
  <c r="E296" i="24"/>
  <c r="E78" i="24"/>
  <c r="E295" i="24"/>
  <c r="E46" i="24"/>
  <c r="E144" i="24"/>
  <c r="E172" i="24"/>
  <c r="E197" i="24"/>
  <c r="E280" i="24"/>
  <c r="E220" i="24"/>
  <c r="E214" i="24"/>
  <c r="E237" i="24"/>
  <c r="E222" i="24"/>
  <c r="E89" i="24"/>
  <c r="E291" i="24"/>
  <c r="E120" i="24"/>
  <c r="E218" i="24"/>
  <c r="E268" i="24"/>
  <c r="E281" i="24"/>
  <c r="E208" i="24"/>
  <c r="E98" i="24"/>
  <c r="E97" i="24"/>
  <c r="E299" i="24"/>
  <c r="E56" i="24"/>
  <c r="E186" i="24"/>
  <c r="E273" i="24"/>
  <c r="E254" i="24"/>
  <c r="E293" i="24"/>
  <c r="E194" i="24"/>
  <c r="E236" i="24"/>
  <c r="E209" i="24"/>
  <c r="E184" i="24"/>
  <c r="E133" i="24"/>
  <c r="E239" i="24"/>
  <c r="E84" i="24"/>
  <c r="E123" i="24"/>
  <c r="E221" i="24"/>
  <c r="E103" i="24"/>
  <c r="E224" i="24"/>
  <c r="E83" i="24"/>
  <c r="E44" i="24"/>
  <c r="E187" i="24"/>
  <c r="E150" i="24"/>
  <c r="E217" i="24"/>
  <c r="E146" i="24"/>
  <c r="E211" i="24"/>
  <c r="E240" i="24"/>
  <c r="E141" i="24"/>
  <c r="E58" i="24"/>
  <c r="E153" i="24"/>
  <c r="E91" i="24"/>
  <c r="E267" i="24"/>
  <c r="E22" i="24"/>
  <c r="E271" i="24"/>
  <c r="E122" i="24"/>
  <c r="E231" i="24"/>
  <c r="E52" i="24"/>
  <c r="E60" i="24"/>
  <c r="E285" i="24"/>
  <c r="E165" i="24"/>
  <c r="E282" i="24"/>
  <c r="E250" i="24"/>
  <c r="E67" i="24"/>
  <c r="E207" i="24"/>
  <c r="E160" i="24"/>
  <c r="E128" i="24"/>
  <c r="E118" i="24"/>
  <c r="G258" i="24"/>
  <c r="G117" i="24"/>
  <c r="G243" i="24"/>
  <c r="G7" i="24"/>
  <c r="G8" i="24"/>
  <c r="E35" i="24"/>
  <c r="G121" i="24"/>
  <c r="G99" i="24"/>
  <c r="G92" i="24"/>
  <c r="G104" i="24"/>
  <c r="E15" i="24"/>
  <c r="G34" i="24"/>
  <c r="G194" i="24"/>
  <c r="E27" i="24"/>
  <c r="G127" i="24"/>
  <c r="G9" i="24"/>
  <c r="G232" i="24"/>
  <c r="G272" i="24"/>
  <c r="E8" i="24"/>
  <c r="D176" i="24"/>
  <c r="D53" i="24"/>
  <c r="D159" i="24"/>
  <c r="D70" i="24"/>
  <c r="D275" i="24"/>
  <c r="D166" i="24"/>
  <c r="D154" i="24"/>
  <c r="D164" i="24"/>
  <c r="D216" i="24"/>
  <c r="D45" i="24"/>
  <c r="D63" i="24"/>
  <c r="D241" i="24"/>
  <c r="D187" i="24"/>
  <c r="D168" i="24"/>
  <c r="D194" i="24"/>
  <c r="D292" i="24"/>
  <c r="D94" i="24"/>
  <c r="D243" i="24"/>
  <c r="D72" i="24"/>
  <c r="D146" i="24"/>
  <c r="D220" i="24"/>
  <c r="D73" i="24"/>
  <c r="D67" i="24"/>
  <c r="D150" i="24"/>
  <c r="D287" i="24"/>
  <c r="D124" i="24"/>
  <c r="D214" i="24"/>
  <c r="D266" i="24"/>
  <c r="D158" i="24"/>
  <c r="D297" i="24"/>
  <c r="D259" i="24"/>
  <c r="D240" i="24"/>
  <c r="D138" i="24"/>
  <c r="D252" i="24"/>
  <c r="D129" i="24"/>
  <c r="D203" i="24"/>
  <c r="D152" i="24"/>
  <c r="D122" i="24"/>
  <c r="D132" i="24"/>
  <c r="D244" i="24"/>
  <c r="D59" i="24"/>
  <c r="D189" i="24"/>
  <c r="D279" i="24"/>
  <c r="D273" i="24"/>
  <c r="D33" i="24"/>
  <c r="D248" i="24"/>
  <c r="D85" i="24"/>
  <c r="D223" i="24"/>
  <c r="D49" i="24"/>
  <c r="D299" i="24"/>
  <c r="D88" i="24"/>
  <c r="D162" i="24"/>
  <c r="D284" i="24"/>
  <c r="D169" i="24"/>
  <c r="D107" i="24"/>
  <c r="D182" i="24"/>
  <c r="D206" i="24"/>
  <c r="D140" i="24"/>
  <c r="D54" i="24"/>
  <c r="D253" i="24"/>
  <c r="D74" i="24"/>
  <c r="D60" i="24"/>
  <c r="D288" i="24"/>
  <c r="D250" i="24"/>
  <c r="D247" i="24"/>
  <c r="D193" i="24"/>
  <c r="D139" i="24"/>
  <c r="D293" i="24"/>
  <c r="D58" i="24"/>
  <c r="D100" i="24"/>
  <c r="D41" i="24"/>
  <c r="D34" i="24"/>
  <c r="D8" i="24"/>
  <c r="D92" i="24"/>
  <c r="D24" i="24"/>
  <c r="D195" i="24"/>
  <c r="D142" i="24"/>
  <c r="D231" i="24"/>
  <c r="D257" i="24"/>
  <c r="D278" i="24"/>
  <c r="D280" i="24"/>
  <c r="D242" i="24"/>
  <c r="D134" i="24"/>
  <c r="D270" i="24"/>
  <c r="D235" i="24"/>
  <c r="D205" i="24"/>
  <c r="D262" i="24"/>
  <c r="D300" i="24"/>
  <c r="D218" i="24"/>
  <c r="D221" i="24"/>
  <c r="D90" i="24"/>
  <c r="D84" i="24"/>
  <c r="D123" i="24"/>
  <c r="D286" i="24"/>
  <c r="D87" i="24"/>
  <c r="D201" i="24"/>
  <c r="D80" i="24"/>
  <c r="D117" i="24"/>
  <c r="D239" i="24"/>
  <c r="D145" i="24"/>
  <c r="D179" i="24"/>
  <c r="D285" i="24"/>
  <c r="D130" i="24"/>
  <c r="D204" i="24"/>
  <c r="D115" i="24"/>
  <c r="D56" i="24"/>
  <c r="D186" i="24"/>
  <c r="D236" i="24"/>
  <c r="D256" i="24"/>
  <c r="D61" i="24"/>
  <c r="D151" i="24"/>
  <c r="D289" i="24"/>
  <c r="D46" i="24"/>
  <c r="D96" i="24"/>
  <c r="D226" i="24"/>
  <c r="D188" i="24"/>
  <c r="D254" i="24"/>
  <c r="D83" i="24"/>
  <c r="D261" i="24"/>
  <c r="D98" i="24"/>
  <c r="D108" i="24"/>
  <c r="D267" i="24"/>
  <c r="D40" i="24"/>
  <c r="D127" i="24"/>
  <c r="D110" i="24"/>
  <c r="D238" i="24"/>
  <c r="D77" i="24"/>
  <c r="D39" i="24"/>
  <c r="D121" i="24"/>
  <c r="D25" i="24"/>
  <c r="D131" i="24"/>
  <c r="D210" i="24"/>
  <c r="D268" i="24"/>
  <c r="D217" i="24"/>
  <c r="D219" i="24"/>
  <c r="D301" i="24"/>
  <c r="D50" i="24"/>
  <c r="D36" i="24"/>
  <c r="D99" i="24"/>
  <c r="D277" i="24"/>
  <c r="D62" i="24"/>
  <c r="D198" i="24"/>
  <c r="D15" i="24"/>
  <c r="D264" i="24"/>
  <c r="D258" i="24"/>
  <c r="D79" i="24"/>
  <c r="D65" i="24"/>
  <c r="D78" i="24"/>
  <c r="D229" i="24"/>
  <c r="D178" i="24"/>
  <c r="D52" i="24"/>
  <c r="D303" i="24"/>
  <c r="D165" i="24"/>
  <c r="D207" i="24"/>
  <c r="D105" i="24"/>
  <c r="D30" i="24"/>
  <c r="D75" i="24"/>
  <c r="D93" i="24"/>
  <c r="D103" i="24"/>
  <c r="D137" i="24"/>
  <c r="D14" i="24"/>
  <c r="D136" i="24"/>
  <c r="D282" i="24"/>
  <c r="D263" i="24"/>
  <c r="D265" i="24"/>
  <c r="D291" i="24"/>
  <c r="D48" i="24"/>
  <c r="D82" i="24"/>
  <c r="D116" i="24"/>
  <c r="D57" i="24"/>
  <c r="D294" i="24"/>
  <c r="D141" i="24"/>
  <c r="D143" i="24"/>
  <c r="D212" i="24"/>
  <c r="D190" i="24"/>
  <c r="D125" i="24"/>
  <c r="D271" i="24"/>
  <c r="D126" i="24"/>
  <c r="D21" i="24"/>
  <c r="D120" i="24"/>
  <c r="D274" i="24"/>
  <c r="D55" i="24"/>
  <c r="D196" i="24"/>
  <c r="D163" i="24"/>
  <c r="D118" i="24"/>
  <c r="D114" i="24"/>
  <c r="D148" i="24"/>
  <c r="D91" i="24"/>
  <c r="D181" i="24"/>
  <c r="D167" i="24"/>
  <c r="D209" i="24"/>
  <c r="D144" i="24"/>
  <c r="D133" i="24"/>
  <c r="D304" i="24"/>
  <c r="D86" i="24"/>
  <c r="D22" i="24"/>
  <c r="D104" i="24"/>
  <c r="D157" i="24"/>
  <c r="D95" i="24"/>
  <c r="D161" i="24"/>
  <c r="D211" i="24"/>
  <c r="D197" i="24"/>
  <c r="D202" i="24"/>
  <c r="D276" i="24"/>
  <c r="D296" i="24"/>
  <c r="D149" i="24"/>
  <c r="D199" i="24"/>
  <c r="D249" i="24"/>
  <c r="D10" i="24"/>
  <c r="D272" i="24"/>
  <c r="D109" i="24"/>
  <c r="D183" i="24"/>
  <c r="D38" i="24"/>
  <c r="D155" i="24"/>
  <c r="D112" i="24"/>
  <c r="D295" i="24"/>
  <c r="D68" i="24"/>
  <c r="D172" i="24"/>
  <c r="D43" i="24"/>
  <c r="D173" i="24"/>
  <c r="D255" i="24"/>
  <c r="D153" i="24"/>
  <c r="D18" i="24"/>
  <c r="D208" i="24"/>
  <c r="D37" i="24"/>
  <c r="D47" i="24"/>
  <c r="D97" i="24"/>
  <c r="D160" i="24"/>
  <c r="D302" i="24"/>
  <c r="D111" i="24"/>
  <c r="D228" i="24"/>
  <c r="D246" i="24"/>
  <c r="D184" i="24"/>
  <c r="D222" i="24"/>
  <c r="D230" i="24"/>
  <c r="D233" i="24"/>
  <c r="D51" i="24"/>
  <c r="D237" i="24"/>
  <c r="D66" i="24"/>
  <c r="D44" i="24"/>
  <c r="D32" i="24"/>
  <c r="D224" i="24"/>
  <c r="D234" i="24"/>
  <c r="D135" i="24"/>
  <c r="D177" i="24"/>
  <c r="D26" i="24"/>
  <c r="D9" i="24"/>
  <c r="F18" i="24"/>
  <c r="F34" i="24"/>
  <c r="F9" i="24"/>
  <c r="F8" i="24"/>
  <c r="F7" i="24"/>
  <c r="F26" i="24"/>
  <c r="G205" i="24"/>
  <c r="G262" i="24"/>
  <c r="F10" i="24"/>
  <c r="F30" i="24"/>
  <c r="F234" i="24"/>
  <c r="F227" i="24"/>
  <c r="F181" i="24"/>
  <c r="F114" i="24"/>
  <c r="F76" i="24"/>
  <c r="F70" i="24"/>
  <c r="F243" i="24"/>
  <c r="F142" i="24"/>
  <c r="F134" i="24"/>
  <c r="F185" i="24"/>
  <c r="F200" i="24"/>
  <c r="F23" i="24"/>
  <c r="F275" i="24"/>
  <c r="F249" i="24"/>
  <c r="F78" i="24"/>
  <c r="F118" i="24"/>
  <c r="F122" i="24"/>
  <c r="F172" i="24"/>
  <c r="F278" i="24"/>
  <c r="F253" i="24"/>
  <c r="F178" i="24"/>
  <c r="F188" i="24"/>
  <c r="F221" i="24"/>
  <c r="F120" i="24"/>
  <c r="F61" i="24"/>
  <c r="F63" i="24"/>
  <c r="F113" i="24"/>
  <c r="F203" i="24"/>
  <c r="F283" i="24"/>
  <c r="F247" i="24"/>
  <c r="F41" i="24"/>
  <c r="F255" i="24"/>
  <c r="F175" i="24"/>
  <c r="F282" i="24"/>
  <c r="F235" i="24"/>
  <c r="F268" i="24"/>
  <c r="F27" i="24"/>
  <c r="F187" i="24"/>
  <c r="F286" i="24"/>
  <c r="F58" i="24"/>
  <c r="F276" i="24"/>
  <c r="F24" i="24"/>
  <c r="F216" i="24"/>
  <c r="F66" i="24"/>
  <c r="F228" i="24"/>
  <c r="F198" i="24"/>
  <c r="F280" i="24"/>
  <c r="F125" i="24"/>
  <c r="F31" i="24"/>
  <c r="F299" i="24"/>
  <c r="F43" i="24"/>
  <c r="F165" i="24"/>
  <c r="F167" i="24"/>
  <c r="F89" i="24"/>
  <c r="F115" i="24"/>
  <c r="F302" i="24"/>
  <c r="F106" i="24"/>
  <c r="F116" i="24"/>
  <c r="F147" i="24"/>
  <c r="F150" i="24"/>
  <c r="F186" i="24"/>
  <c r="F284" i="24"/>
  <c r="F81" i="24"/>
  <c r="F232" i="24"/>
  <c r="F77" i="24"/>
  <c r="F239" i="24"/>
  <c r="F177" i="24"/>
  <c r="F169" i="24"/>
  <c r="F129" i="24"/>
  <c r="F158" i="24"/>
  <c r="F96" i="24"/>
  <c r="F11" i="24"/>
  <c r="F21" i="24"/>
  <c r="F67" i="24"/>
  <c r="F72" i="24"/>
  <c r="F202" i="24"/>
  <c r="F252" i="24"/>
  <c r="F211" i="24"/>
  <c r="F88" i="24"/>
  <c r="F98" i="24"/>
  <c r="F260" i="24"/>
  <c r="F265" i="24"/>
  <c r="F296" i="24"/>
  <c r="F109" i="24"/>
  <c r="F159" i="24"/>
  <c r="F44" i="24"/>
  <c r="F112" i="24"/>
  <c r="F274" i="24"/>
  <c r="F151" i="24"/>
  <c r="F68" i="24"/>
  <c r="F190" i="24"/>
  <c r="F285" i="24"/>
  <c r="F262" i="24"/>
  <c r="F270" i="24"/>
  <c r="F246" i="24"/>
  <c r="F237" i="24"/>
  <c r="F130" i="24"/>
  <c r="F140" i="24"/>
  <c r="F281" i="24"/>
  <c r="F294" i="24"/>
  <c r="F37" i="24"/>
  <c r="F183" i="24"/>
  <c r="F225" i="24"/>
  <c r="F155" i="24"/>
  <c r="F224" i="24"/>
  <c r="F52" i="24"/>
  <c r="F210" i="24"/>
  <c r="F107" i="24"/>
  <c r="F213" i="24"/>
  <c r="F231" i="24"/>
  <c r="F161" i="24"/>
  <c r="F279" i="24"/>
  <c r="F293" i="24"/>
  <c r="F42" i="24"/>
  <c r="F236" i="24"/>
  <c r="F184" i="24"/>
  <c r="F50" i="24"/>
  <c r="F212" i="24"/>
  <c r="F38" i="24"/>
  <c r="F208" i="24"/>
  <c r="F298" i="24"/>
  <c r="F39" i="24"/>
  <c r="F273" i="24"/>
  <c r="F214" i="24"/>
  <c r="F133" i="24"/>
  <c r="F135" i="24"/>
  <c r="F73" i="24"/>
  <c r="F99" i="24"/>
  <c r="F166" i="24"/>
  <c r="F90" i="24"/>
  <c r="F84" i="24"/>
  <c r="F263" i="24"/>
  <c r="F238" i="24"/>
  <c r="F45" i="24"/>
  <c r="F47" i="24"/>
  <c r="F97" i="24"/>
  <c r="F258" i="24"/>
  <c r="F15" i="24"/>
  <c r="F54" i="24"/>
  <c r="F108" i="24"/>
  <c r="F25" i="24"/>
  <c r="F32" i="24"/>
  <c r="F16" i="24"/>
  <c r="F14" i="24"/>
  <c r="F123" i="24"/>
  <c r="F250" i="24"/>
  <c r="F87" i="24"/>
  <c r="F49" i="24"/>
  <c r="F51" i="24"/>
  <c r="F56" i="24"/>
  <c r="F170" i="24"/>
  <c r="F132" i="24"/>
  <c r="F179" i="24"/>
  <c r="F64" i="24"/>
  <c r="F82" i="24"/>
  <c r="F244" i="24"/>
  <c r="F137" i="24"/>
  <c r="F240" i="24"/>
  <c r="F85" i="24"/>
  <c r="F111" i="24"/>
  <c r="F233" i="24"/>
  <c r="F264" i="24"/>
  <c r="F101" i="24"/>
  <c r="F103" i="24"/>
  <c r="F86" i="24"/>
  <c r="F259" i="24"/>
  <c r="F245" i="24"/>
  <c r="F222" i="24"/>
  <c r="F254" i="24"/>
  <c r="F295" i="24"/>
  <c r="F277" i="24"/>
  <c r="F162" i="24"/>
  <c r="F156" i="24"/>
  <c r="F220" i="24"/>
  <c r="F191" i="24"/>
  <c r="F79" i="24"/>
  <c r="F229" i="24"/>
  <c r="F126" i="24"/>
  <c r="F35" i="24"/>
  <c r="F28" i="24"/>
  <c r="F22" i="24"/>
  <c r="F176" i="24"/>
  <c r="F242" i="24"/>
  <c r="F143" i="24"/>
  <c r="F267" i="24"/>
  <c r="F83" i="24"/>
  <c r="F205" i="24"/>
  <c r="F223" i="24"/>
  <c r="F145" i="24"/>
  <c r="F271" i="24"/>
  <c r="F80" i="24"/>
  <c r="F102" i="24"/>
  <c r="F164" i="24"/>
  <c r="F219" i="24"/>
  <c r="F144" i="24"/>
  <c r="F304" i="24"/>
  <c r="F204" i="24"/>
  <c r="F289" i="24"/>
  <c r="F168" i="24"/>
  <c r="F290" i="24"/>
  <c r="F207" i="24"/>
  <c r="F257" i="24"/>
  <c r="F174" i="24"/>
  <c r="F117" i="24"/>
  <c r="F119" i="24"/>
  <c r="F57" i="24"/>
  <c r="F251" i="24"/>
  <c r="F189" i="24"/>
  <c r="F62" i="24"/>
  <c r="F124" i="24"/>
  <c r="F193" i="24"/>
  <c r="F65" i="24"/>
  <c r="F209" i="24"/>
  <c r="F146" i="24"/>
  <c r="F33" i="24"/>
  <c r="F19" i="24"/>
  <c r="F29" i="24"/>
  <c r="F12" i="24"/>
  <c r="F104" i="24"/>
  <c r="F266" i="24"/>
  <c r="F230" i="24"/>
  <c r="F201" i="24"/>
  <c r="F288" i="24"/>
  <c r="F149" i="24"/>
  <c r="F71" i="24"/>
  <c r="F36" i="24"/>
  <c r="F291" i="24"/>
  <c r="F40" i="24"/>
  <c r="F138" i="24"/>
  <c r="F100" i="24"/>
  <c r="F131" i="24"/>
  <c r="F48" i="24"/>
  <c r="F194" i="24"/>
  <c r="F196" i="24"/>
  <c r="F121" i="24"/>
  <c r="F152" i="24"/>
  <c r="F69" i="24"/>
  <c r="F95" i="24"/>
  <c r="F217" i="24"/>
  <c r="F248" i="24"/>
  <c r="F93" i="24"/>
  <c r="F55" i="24"/>
  <c r="F297" i="24"/>
  <c r="F91" i="24"/>
  <c r="F269" i="24"/>
  <c r="F74" i="24"/>
  <c r="F292" i="24"/>
  <c r="F139" i="24"/>
  <c r="F192" i="24"/>
  <c r="F195" i="24"/>
  <c r="F92" i="24"/>
  <c r="F13" i="24"/>
  <c r="F173" i="24"/>
  <c r="F301" i="24"/>
  <c r="F256" i="24"/>
  <c r="F226" i="24"/>
  <c r="F300" i="24"/>
  <c r="F287" i="24"/>
  <c r="F160" i="24"/>
  <c r="F141" i="24"/>
  <c r="F127" i="24"/>
  <c r="F94" i="24"/>
  <c r="F59" i="24"/>
  <c r="F182" i="24"/>
  <c r="F215" i="24"/>
  <c r="F105" i="24"/>
  <c r="F171" i="24"/>
  <c r="F303" i="24"/>
  <c r="F154" i="24"/>
  <c r="F148" i="24"/>
  <c r="F163" i="24"/>
  <c r="F136" i="24"/>
  <c r="F218" i="24"/>
  <c r="F180" i="24"/>
  <c r="F153" i="24"/>
  <c r="F128" i="24"/>
  <c r="F157" i="24"/>
  <c r="F199" i="24"/>
  <c r="F241" i="24"/>
  <c r="F46" i="24"/>
  <c r="F197" i="24"/>
  <c r="F206" i="24"/>
  <c r="F110" i="24"/>
  <c r="F261" i="24"/>
  <c r="F53" i="24"/>
  <c r="F272" i="24"/>
  <c r="F60" i="24"/>
  <c r="F20" i="24"/>
  <c r="F17" i="24"/>
  <c r="G12" i="24"/>
  <c r="G10" i="24"/>
  <c r="G14" i="24"/>
  <c r="G26" i="24"/>
  <c r="G32" i="24"/>
  <c r="G18" i="24"/>
  <c r="G28" i="24"/>
  <c r="G22" i="24"/>
  <c r="G31" i="24"/>
  <c r="G17" i="24"/>
  <c r="G296" i="24"/>
  <c r="G25" i="24"/>
  <c r="G15" i="24"/>
  <c r="G21" i="24"/>
  <c r="G24" i="24"/>
  <c r="G30" i="24"/>
  <c r="G23" i="24"/>
  <c r="G238" i="24"/>
  <c r="G33" i="24"/>
  <c r="G179" i="24"/>
  <c r="G64" i="24"/>
  <c r="G254" i="24"/>
  <c r="G186" i="24"/>
  <c r="F75" i="24"/>
  <c r="I7" i="24" l="1"/>
  <c r="J7" i="2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<sst xmlns="http://schemas.openxmlformats.org/spreadsheetml/2006/main" count="240" uniqueCount="88">
  <si>
    <t>CIC Number</t>
  </si>
  <si>
    <t>Student Name</t>
  </si>
  <si>
    <t>Class</t>
  </si>
  <si>
    <t>വ്യക്തിത്വം (Personality) 50</t>
  </si>
  <si>
    <t>നിയമപാലനം</t>
  </si>
  <si>
    <t>സമയനിഷ്ഠ</t>
  </si>
  <si>
    <t>വൃത്തി</t>
  </si>
  <si>
    <t>സാമൂഹ്യ സേവനം</t>
  </si>
  <si>
    <t>പ്രവർത്തനോന്മുഖത</t>
  </si>
  <si>
    <t>സാമൂഹ്യ അവബോധം</t>
  </si>
  <si>
    <t>ഹാജർ</t>
  </si>
  <si>
    <t>പി.ടി.എ മീറ്റിങ്ങിലെ രക്ഷിതാവിന്റെ ഹാജർ</t>
  </si>
  <si>
    <t>ഫീഡ്ബാക്ക് (നാട്ടിൽ നിന്ന്)</t>
  </si>
  <si>
    <t>ഫീഡ്ബാക്ക് (വീട്ടിൽ നിന്ന്)</t>
  </si>
  <si>
    <t>മറ്റുള്ളവ</t>
  </si>
  <si>
    <t>Total</t>
  </si>
  <si>
    <t>പ്രതിബദ്ധത</t>
  </si>
  <si>
    <t>ഭക്തി</t>
  </si>
  <si>
    <t>ദീനീ ബോധം</t>
  </si>
  <si>
    <t>സഹനം</t>
  </si>
  <si>
    <t>ഗുരുവന്ദനം</t>
  </si>
  <si>
    <t>വിനയം</t>
  </si>
  <si>
    <t>രചന</t>
  </si>
  <si>
    <t>പ്രഭാഷണം, Other activities</t>
  </si>
  <si>
    <t>വായന</t>
  </si>
  <si>
    <t>ആത്മീകം (Spiritual) 30</t>
  </si>
  <si>
    <t>GRAND TOTAL</t>
  </si>
  <si>
    <t>പാഠ്യേതരം (Co curricular) 20</t>
  </si>
  <si>
    <t>Sl No</t>
  </si>
  <si>
    <t>Aliya I</t>
  </si>
  <si>
    <t>Thamheediyya II</t>
  </si>
  <si>
    <t>Thamheediyya I</t>
  </si>
  <si>
    <t>Aliya II</t>
  </si>
  <si>
    <t>Aliya IV</t>
  </si>
  <si>
    <t>Aliya III</t>
  </si>
  <si>
    <t>PG I-Kithabu Wa Sunna</t>
  </si>
  <si>
    <t>PG I-Thareeq Wal Halara</t>
  </si>
  <si>
    <t>PG I-Aqeeda</t>
  </si>
  <si>
    <t>PG I-Fiqhul Usra</t>
  </si>
  <si>
    <t>PG I-Luga Wal Adab</t>
  </si>
  <si>
    <t>PG I-Fiqhul Muamala</t>
  </si>
  <si>
    <t>College Name</t>
  </si>
  <si>
    <t>Number of Student</t>
  </si>
  <si>
    <t>Semester</t>
  </si>
  <si>
    <t>PG II-Aqeeda</t>
  </si>
  <si>
    <t>PG II-Fiqhul Muamala</t>
  </si>
  <si>
    <t>PG II-Fiqhul Usra</t>
  </si>
  <si>
    <t>PG II-Kithabu Wa Sunna</t>
  </si>
  <si>
    <t>PG II-Luga Wal Adab</t>
  </si>
  <si>
    <t>PG II-Thareeq Wal Halara</t>
  </si>
  <si>
    <t>Entry Status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</si>
  <si>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</si>
  <si>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</si>
  <si>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</si>
  <si>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</si>
  <si>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</si>
  <si>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</si>
  <si>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</si>
  <si>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</si>
  <si>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</si>
  <si>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</si>
  <si>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</si>
  <si>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</si>
  <si>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</si>
  <si>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</si>
  <si>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</si>
  <si>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</si>
  <si>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</si>
  <si>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</si>
  <si>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</si>
  <si>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</si>
  <si>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CIC No</t>
  </si>
  <si>
    <t>Name</t>
  </si>
  <si>
    <t>Date</t>
  </si>
  <si>
    <t>Split</t>
  </si>
  <si>
    <t>Total Mark</t>
  </si>
  <si>
    <t>#</t>
  </si>
  <si>
    <t>Month</t>
  </si>
  <si>
    <t>INTERNAL MARK REGISTER (IR) (MARKS)</t>
  </si>
  <si>
    <t>Coordination of Islamic Colleges - CIC</t>
  </si>
  <si>
    <t>Entered Total</t>
  </si>
  <si>
    <t>Go to IR Report</t>
  </si>
  <si>
    <t>INTERNAL MARK REGISTER (IR) REPORT</t>
  </si>
  <si>
    <t>Year</t>
  </si>
  <si>
    <t>Help</t>
  </si>
  <si>
    <t>College Affl No</t>
  </si>
  <si>
    <t>Menter Name</t>
  </si>
  <si>
    <t>Version: 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</si>
</sst>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Rachana"/>
    </font>
    <font>
      <b/>
      <sz val="11"/>
      <color theme="1"/>
      <name val="Rachana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2" xfId="0" applyFill="1" applyBorder="1"/>
    <xf numFmtId="0" fontId="0" fillId="0" borderId="2" xfId="0" applyBorder="1"/>
    <xf numFmtId="12" fontId="5" fillId="4" borderId="1" xfId="0" applyNumberFormat="1" applyFont="1" applyFill="1" applyBorder="1" applyAlignment="1">
      <alignment horizontal="center" vertical="center" wrapText="1"/>
    </xf>
    <xf numFmtId="12" fontId="5" fillId="4" borderId="2" xfId="0" applyNumberFormat="1" applyFont="1" applyFill="1" applyBorder="1" applyAlignment="1">
      <alignment horizontal="center" vertical="center" wrapText="1"/>
    </xf>
    <xf numFmtId="12" fontId="4" fillId="3" borderId="4" xfId="0" applyNumberFormat="1" applyFont="1" applyFill="1" applyBorder="1" applyAlignment="1">
      <alignment horizontal="center" vertical="center" wrapText="1"/>
    </xf>
    <xf numFmtId="12" fontId="5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12" fontId="2" fillId="0" borderId="2" xfId="0" applyNumberFormat="1" applyFont="1" applyBorder="1" applyAlignment="1">
      <alignment horizontal="center" textRotation="90" wrapText="1"/>
    </xf>
    <xf numFmtId="12" fontId="4" fillId="3" borderId="2" xfId="0" applyNumberFormat="1" applyFont="1" applyFill="1" applyBorder="1" applyAlignment="1">
      <alignment horizontal="center" wrapText="1"/>
    </xf>
    <xf numFmtId="0" fontId="7" fillId="3" borderId="0" xfId="0" applyFont="1" applyFill="1"/>
    <xf numFmtId="0" fontId="0" fillId="0" borderId="0" xfId="0" applyAlignment="1">
      <alignment horizontal="center" vertical="center"/>
    </xf>
    <xf numFmtId="1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12" fontId="10" fillId="0" borderId="0" xfId="0" applyNumberFormat="1" applyFont="1"/>
    <xf numFmtId="12" fontId="10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3" borderId="7" xfId="0" applyFont="1" applyFill="1" applyBorder="1" applyAlignment="1">
      <alignment horizontal="center" vertical="center" wrapText="1"/>
    </xf>
    <xf numFmtId="0" fontId="0" fillId="6" borderId="14" xfId="0" applyFill="1" applyBorder="1" applyAlignment="1" applyProtection="1">
      <alignment vertical="center"/>
      <protection locked="0"/>
    </xf>
    <xf numFmtId="0" fontId="0" fillId="6" borderId="9" xfId="0" applyFill="1" applyBorder="1" applyAlignment="1" applyProtection="1">
      <alignment vertical="center"/>
      <protection locked="0"/>
    </xf>
    <xf numFmtId="0" fontId="0" fillId="6" borderId="8" xfId="0" applyFill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6" borderId="14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14" fillId="6" borderId="22" xfId="1" applyFont="1" applyFill="1" applyBorder="1" applyAlignment="1" applyProtection="1">
      <alignment horizontal="center" vertical="center"/>
    </xf>
    <xf numFmtId="0" fontId="14" fillId="6" borderId="2" xfId="1" applyFont="1" applyFill="1" applyBorder="1" applyAlignment="1" applyProtection="1">
      <alignment horizontal="center" vertical="center"/>
    </xf>
    <xf numFmtId="0" fontId="14" fillId="6" borderId="23" xfId="1" applyFont="1" applyFill="1" applyBorder="1" applyAlignment="1" applyProtection="1">
      <alignment horizontal="center" vertical="center"/>
    </xf>
    <xf numFmtId="0" fontId="1" fillId="0" borderId="0" xfId="0" applyFont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0" fillId="0" borderId="0" xfId="0" applyNumberFormat="1" applyProtection="1">
      <protection locked="0"/>
    </xf>
    <xf numFmtId="0" fontId="0" fillId="0" borderId="28" xfId="0" applyBorder="1"/>
    <xf numFmtId="0" fontId="15" fillId="0" borderId="28" xfId="0" applyFont="1" applyBorder="1"/>
    <xf numFmtId="0" fontId="7" fillId="3" borderId="2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1" fillId="6" borderId="27" xfId="0" applyFont="1" applyFill="1" applyBorder="1" applyAlignment="1" applyProtection="1">
      <alignment vertical="center"/>
      <protection locked="0"/>
    </xf>
    <xf numFmtId="0" fontId="17" fillId="0" borderId="28" xfId="1" applyFont="1" applyBorder="1" applyAlignment="1" applyProtection="1">
      <alignment horizontal="right"/>
    </xf>
    <xf numFmtId="0" fontId="16" fillId="0" borderId="0" xfId="1" applyFont="1" applyFill="1" applyBorder="1" applyAlignment="1" applyProtection="1">
      <alignment horizont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6" xfId="1" applyBorder="1" applyAlignment="1">
      <alignment horizontal="center"/>
    </xf>
    <xf numFmtId="0" fontId="3" fillId="0" borderId="0" xfId="0" applyFont="1" applyAlignment="1">
      <alignment horizontal="center"/>
    </xf>
    <xf numFmtId="12" fontId="2" fillId="0" borderId="3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8" fillId="0" borderId="6" xfId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u/0/uc?id=1pbToJzyAErALmSDI4k5ji3cdf5p2285E&amp;export=downlo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400C-4635-4619-A8AC-7E3E7B549F6F}">
  <dimension ref="A1:AG17"/>
  <sheetViews>
    <sheetView showGridLines="0" workbookViewId="0">
      <selection activeCell="E5" sqref="E5"/>
    </sheetView>
  </sheetViews>
  <sheetFormatPr defaultColWidth="0" defaultRowHeight="15" zeroHeight="1" x14ac:dyDescent="0.25"/>
  <cols>
    <col min="1" max="1" width="4.28515625" customWidth="1"/>
    <col min="2" max="2" width="14.28515625" customWidth="1"/>
    <col min="3" max="11" width="9.140625" customWidth="1"/>
    <col min="12" max="12" width="5.42578125" customWidth="1"/>
    <col min="13" max="33" width="0" hidden="1" customWidth="1"/>
    <col min="34" max="16384" width="9.140625" hidden="1"/>
  </cols>
  <sheetData>
    <row r="1" spans="2:11" x14ac:dyDescent="0.25"/>
    <row r="2" spans="2:11" ht="21" x14ac:dyDescent="0.25">
      <c r="B2" s="64" t="s">
        <v>79</v>
      </c>
      <c r="C2" s="64"/>
      <c r="D2" s="64"/>
      <c r="E2" s="64"/>
      <c r="F2" s="64"/>
      <c r="G2" s="64"/>
      <c r="H2" s="64"/>
      <c r="I2" s="64"/>
      <c r="J2" s="64"/>
      <c r="K2" s="64"/>
    </row>
    <row r="3" spans="2:11" ht="21.75" thickBot="1" x14ac:dyDescent="0.3">
      <c r="B3" s="63" t="s">
        <v>78</v>
      </c>
      <c r="C3" s="63"/>
      <c r="D3" s="63"/>
      <c r="E3" s="63"/>
      <c r="F3" s="63"/>
      <c r="G3" s="63"/>
      <c r="H3" s="63"/>
      <c r="I3" s="63"/>
      <c r="J3" s="63"/>
      <c r="K3" s="63"/>
    </row>
    <row r="4" spans="2:11" s="21" customFormat="1" ht="24.75" customHeight="1" x14ac:dyDescent="0.25">
      <c r="B4" s="58" t="s">
        <v>41</v>
      </c>
      <c r="C4" s="30"/>
      <c r="D4" s="35"/>
      <c r="E4" s="35"/>
      <c r="F4" s="35"/>
      <c r="G4" s="35"/>
      <c r="H4" s="35"/>
      <c r="I4" s="35"/>
      <c r="J4" s="35"/>
      <c r="K4" s="36"/>
    </row>
    <row r="5" spans="2:11" s="21" customFormat="1" ht="24.75" customHeight="1" x14ac:dyDescent="0.25">
      <c r="B5" s="57" t="s">
        <v>85</v>
      </c>
      <c r="C5" s="31"/>
      <c r="D5" s="59" t="s">
        <v>2</v>
      </c>
      <c r="E5" s="60" t="s">
        <v>31</v>
      </c>
      <c r="F5" s="37"/>
      <c r="G5" s="37"/>
      <c r="H5" s="38"/>
      <c r="I5" s="52" t="s">
        <v>77</v>
      </c>
      <c r="J5" s="32"/>
      <c r="K5" s="39"/>
    </row>
    <row r="6" spans="2:11" s="21" customFormat="1" ht="24.75" customHeight="1" x14ac:dyDescent="0.25">
      <c r="B6" s="57" t="s">
        <v>43</v>
      </c>
      <c r="C6" s="31"/>
      <c r="D6" s="54" t="s">
        <v>83</v>
      </c>
      <c r="E6" s="55"/>
      <c r="F6" s="68"/>
      <c r="G6" s="69"/>
      <c r="H6" s="54" t="s">
        <v>42</v>
      </c>
      <c r="I6" s="53"/>
      <c r="J6" s="32"/>
      <c r="K6" s="39"/>
    </row>
    <row r="7" spans="2:11" s="21" customFormat="1" ht="24.75" customHeight="1" thickBot="1" x14ac:dyDescent="0.3">
      <c r="B7" s="56" t="s">
        <v>86</v>
      </c>
      <c r="C7" s="70"/>
      <c r="D7" s="71"/>
      <c r="E7" s="71"/>
      <c r="F7" s="71"/>
      <c r="G7" s="71"/>
      <c r="H7" s="71"/>
      <c r="I7" s="71"/>
      <c r="J7" s="71"/>
      <c r="K7" s="72"/>
    </row>
    <row r="8" spans="2:11" x14ac:dyDescent="0.25"/>
    <row r="9" spans="2:11" ht="15.75" hidden="1" x14ac:dyDescent="0.25">
      <c r="B9" s="65" t="s">
        <v>50</v>
      </c>
      <c r="C9" s="66"/>
      <c r="D9" s="66"/>
      <c r="E9" s="66"/>
      <c r="F9" s="66"/>
      <c r="G9" s="66"/>
      <c r="H9" s="66"/>
      <c r="I9" s="66"/>
      <c r="J9" s="66"/>
      <c r="K9" s="67"/>
    </row>
    <row r="10" spans="2:11" s="43" customFormat="1" ht="15.75" hidden="1" x14ac:dyDescent="0.25">
      <c r="B10" s="40" t="s">
        <v>51</v>
      </c>
      <c r="C10" s="41" t="s">
        <v>52</v>
      </c>
      <c r="D10" s="41" t="s">
        <v>53</v>
      </c>
      <c r="E10" s="41" t="s">
        <v>54</v>
      </c>
      <c r="F10" s="41" t="s">
        <v>55</v>
      </c>
      <c r="G10" s="41" t="s">
        <v>56</v>
      </c>
      <c r="H10" s="41" t="s">
        <v>57</v>
      </c>
      <c r="I10" s="41" t="s">
        <v>58</v>
      </c>
      <c r="J10" s="41" t="s">
        <v>59</v>
      </c>
      <c r="K10" s="42" t="s">
        <v>60</v>
      </c>
    </row>
    <row r="11" spans="2:11" ht="24" hidden="1" customHeight="1" x14ac:dyDescent="0.25">
      <c r="B11" s="44"/>
      <c r="C11" s="9"/>
      <c r="D11" s="9"/>
      <c r="E11" s="9"/>
      <c r="F11" s="9"/>
      <c r="G11" s="9"/>
      <c r="H11" s="9"/>
      <c r="I11" s="9"/>
      <c r="J11" s="9"/>
      <c r="K11" s="45"/>
    </row>
    <row r="12" spans="2:11" ht="15.75" hidden="1" x14ac:dyDescent="0.25">
      <c r="B12" s="40" t="s">
        <v>61</v>
      </c>
      <c r="C12" s="41" t="s">
        <v>62</v>
      </c>
      <c r="D12" s="41" t="s">
        <v>63</v>
      </c>
      <c r="E12" s="41" t="s">
        <v>64</v>
      </c>
      <c r="F12" s="41" t="s">
        <v>65</v>
      </c>
      <c r="G12" s="41" t="s">
        <v>66</v>
      </c>
      <c r="H12" s="41" t="s">
        <v>67</v>
      </c>
      <c r="I12" s="41" t="s">
        <v>68</v>
      </c>
      <c r="J12" s="41" t="s">
        <v>69</v>
      </c>
      <c r="K12" s="42" t="s">
        <v>70</v>
      </c>
    </row>
    <row r="13" spans="2:11" ht="27" hidden="1" customHeight="1" thickBot="1" x14ac:dyDescent="0.3"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5" spans="2:11" s="1" customFormat="1" ht="18.75" x14ac:dyDescent="0.3">
      <c r="B15" s="62" t="s">
        <v>81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2:11" x14ac:dyDescent="0.25"/>
    <row r="17" spans="2:11" x14ac:dyDescent="0.25">
      <c r="B17" s="50"/>
      <c r="C17" s="50"/>
      <c r="D17" s="50"/>
      <c r="E17" s="50"/>
      <c r="F17" s="50"/>
      <c r="G17" s="50"/>
      <c r="H17" s="50"/>
      <c r="I17" s="61" t="s">
        <v>84</v>
      </c>
      <c r="J17" s="50"/>
      <c r="K17" s="51" t="s">
        <v>87</v>
      </c>
    </row>
  </sheetData>
  <sheetProtection algorithmName="SHA-512" hashValue="k43spZJJoy/hGUqD1LrqUIql9bTnTWiHj9iBUeyz/K64FkKeu7f85h6t6vk412VDyjmwyi84iCg9x1TUaoh8ng==" saltValue="WyIenglKkziJ1ViY3WKClA==" spinCount="100000" sheet="1" objects="1" scenarios="1"/>
  <protectedRanges>
    <protectedRange algorithmName="SHA-512" hashValue="gGr0XT0S3CPvSiLVrNYpx3+zjTj7m3Fz57sWMoWFXt9ez76aONzAY3p/TfMcIg4Rf+kcAKWQTZOB00LW4ZZ3rw==" saltValue="2S03iK3vVN/NTX5QO3a2Sg==" spinCount="100000" sqref="E5 J5:J6 C4:C6 D7:K7 F6" name="HP"/>
  </protectedRanges>
  <mergeCells count="6">
    <mergeCell ref="B15:K15"/>
    <mergeCell ref="B3:K3"/>
    <mergeCell ref="B2:K2"/>
    <mergeCell ref="B9:K9"/>
    <mergeCell ref="F6:G6"/>
    <mergeCell ref="C7:K7"/>
  </mergeCells>
  <dataValidations count="4">
    <dataValidation type="list" allowBlank="1" showInputMessage="1" showErrorMessage="1" sqref="J5" xr:uid="{5B511109-7154-4220-8D00-296807E7FF75}">
      <formula1>"May,November"</formula1>
    </dataValidation>
    <dataValidation type="whole" allowBlank="1" showInputMessage="1" showErrorMessage="1" sqref="C6" xr:uid="{6907F50D-AD44-43B5-9E7B-433E72A947DA}">
      <formula1>1</formula1>
      <formula2>8</formula2>
    </dataValidation>
    <dataValidation type="list" allowBlank="1" showInputMessage="1" showErrorMessage="1" sqref="F6:G6" xr:uid="{70EC4EAA-245A-4112-A8A2-FBBE1C280177}">
      <formula1>"2022-23,2023-24,2024-25,2025-26"</formula1>
    </dataValidation>
    <dataValidation type="whole" allowBlank="1" showInputMessage="1" showErrorMessage="1" sqref="C5" xr:uid="{6EE04CA5-22DE-4E31-9A29-2D63A097A19C}">
      <formula1>1</formula1>
      <formula2>608</formula2>
    </dataValidation>
  </dataValidations>
  <hyperlinks>
    <hyperlink ref="B15:K15" location="'IR Report'!A1" display="IR Report" xr:uid="{CA5692E5-D968-46CF-8F39-6B3BC02C27E2}"/>
    <hyperlink ref="B10" location="'Week 1'!A1" display="Week 1" xr:uid="{369F8785-497C-4CF7-9C42-7D767BA27BAC}"/>
    <hyperlink ref="C10" location="'Week 2'!A1" display="Week 2" xr:uid="{439A0CAC-7168-4E50-B582-4F7D12C6F29C}"/>
    <hyperlink ref="D10" location="'Week 3'!A1" display="Week 3" xr:uid="{22ACED27-7175-4796-A356-2B6D38F7A069}"/>
    <hyperlink ref="E10" location="'Week 4'!A1" display="Week 4" xr:uid="{2EFE9E99-4745-4067-B6DE-72D9415AFD8B}"/>
    <hyperlink ref="F10" location="'Week 5'!A1" display="Week 5" xr:uid="{51817708-F475-4266-9B44-000FEB278BA8}"/>
    <hyperlink ref="G10" location="'Week 6'!A1" display="Week 6" xr:uid="{91D4A45E-C350-4F77-B5BF-841E57D18C44}"/>
    <hyperlink ref="H10" location="'Week 7'!A1" display="Week 7" xr:uid="{726DA01A-825E-4EFB-B3CE-B315BB0C8F66}"/>
    <hyperlink ref="I10" location="'Week 8'!A1" display="Week 8" xr:uid="{7A1CD574-70C5-4F2F-A65C-AB597EE84140}"/>
    <hyperlink ref="J10" location="'Week 9'!A1" display="Week 9" xr:uid="{A66A0F63-0F23-47BC-902C-980E334EE90B}"/>
    <hyperlink ref="K10" location="'Week 10'!A1" display="Week 10" xr:uid="{0EF6750A-0884-436E-AA69-0D89618E0750}"/>
    <hyperlink ref="B12" location="'Week 11'!A1" display="Week 11" xr:uid="{B854DCF3-8C0A-4738-A247-5073793FED9E}"/>
    <hyperlink ref="C12" location="'Week 12'!A1" display="Week 12" xr:uid="{7FEFCFC0-FF5E-4F5B-861D-708FDB479B4A}"/>
    <hyperlink ref="D12" location="'Week 13'!A1" display="Week 13" xr:uid="{7FADA092-09AC-492B-BBF7-11B4FBBA219C}"/>
    <hyperlink ref="E12" location="'Week 14'!A1" display="Week 14" xr:uid="{0737CE2F-78FB-4C90-9DF5-9ABE5AE3A8BA}"/>
    <hyperlink ref="F12" location="'Week 15'!A1" display="Week 15" xr:uid="{EDD6FBED-5D1F-41A6-8715-3B189B2FDC0C}"/>
    <hyperlink ref="G12" location="'Week 16'!A1" display="Week 16" xr:uid="{EEE6FE4C-1528-4ED3-BD9E-406D4064C99D}"/>
    <hyperlink ref="H12" location="'Week 17'!A1" display="Week 17" xr:uid="{F0A028EE-2338-449A-83E5-E27CF41E0B5F}"/>
    <hyperlink ref="I12" location="'Week 18'!A1" display="Week 18" xr:uid="{EE3565A5-15E2-4392-A2BB-6F92DD049E16}"/>
    <hyperlink ref="J12" location="'Week 19'!A1" display="Week 19" xr:uid="{40234C9B-9A0A-4F93-90A1-78B5FC0188C2}"/>
    <hyperlink ref="K12" location="'Week 20'!A1" display="Week 20" xr:uid="{AB2A9B22-8736-4CAA-9757-0C8792976955}"/>
    <hyperlink ref="I17" r:id="rId1" xr:uid="{86DD45CD-1D59-4717-A372-C42D8C6E8A76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5B5D5B-B637-4D24-B713-853569182912}">
          <x14:formula1>
            <xm:f>Ref!$A$2:$A$20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829D-D363-429A-A435-A0F1DA0F17B4}">
  <dimension ref="A1:F299"/>
  <sheetViews>
    <sheetView tabSelected="1" workbookViewId="0">
      <selection activeCell="B14" sqref="B14"/>
    </sheetView>
  </sheetViews>
  <sheetFormatPr defaultColWidth="0" defaultRowHeight="15" zeroHeight="1" x14ac:dyDescent="0.25"/>
  <cols>
    <col min="1" max="1" width="9.140625" customWidth="1"/>
    <col min="2" max="2" width="26.42578125" customWidth="1"/>
    <col min="3" max="3" width="9.140625" hidden="1" customWidth="1"/>
    <col min="4" max="4" width="5.5703125" hidden="1" customWidth="1"/>
    <col min="5" max="5" width="6.85546875" hidden="1" customWidth="1"/>
    <col min="6" max="6" width="27.140625" hidden="1" customWidth="1"/>
    <col min="7" max="16384" width="9.140625" hidden="1"/>
  </cols>
  <sheetData>
    <row r="1" spans="1:6" x14ac:dyDescent="0.25">
      <c r="A1" s="13" t="s">
        <v>71</v>
      </c>
      <c r="B1" s="13" t="s">
        <v>72</v>
      </c>
      <c r="D1" s="13" t="s">
        <v>28</v>
      </c>
      <c r="E1" s="13" t="s">
        <v>71</v>
      </c>
      <c r="F1" s="13" t="s">
        <v>72</v>
      </c>
    </row>
    <row r="2" spans="1:6" x14ac:dyDescent="0.25">
      <c r="A2" s="33"/>
      <c r="B2" s="33"/>
      <c r="D2" s="4" t="str">
        <f>IF(A2="","",1)</f>
        <v/>
      </c>
      <c r="E2" s="4" t="str">
        <f>IF(A2=0,"",A2)</f>
        <v/>
      </c>
      <c r="F2" s="4" t="str">
        <f>IFERROR(VLOOKUP(E2,A:B,2,0),"")</f>
        <v/>
      </c>
    </row>
    <row r="3" spans="1:6" x14ac:dyDescent="0.25">
      <c r="A3" s="33"/>
      <c r="B3" s="33"/>
      <c r="D3" s="4" t="str">
        <f>IF(E3="","",SUM(D2+1))</f>
        <v/>
      </c>
      <c r="E3" s="4" t="str">
        <f>IF(A3=0,"",A3)</f>
        <v/>
      </c>
      <c r="F3" s="4" t="str">
        <f>IFERROR(VLOOKUP(E3,A:B,2,0),"")</f>
        <v/>
      </c>
    </row>
    <row r="4" spans="1:6" x14ac:dyDescent="0.25">
      <c r="A4" s="33"/>
      <c r="B4" s="33"/>
      <c r="D4" s="4" t="str">
        <f>IF(E4="","",SUM(D3+1))</f>
        <v/>
      </c>
      <c r="E4" s="4" t="str">
        <f t="shared" ref="E4:E67" si="0">IF(A4=0,"",A4)</f>
        <v/>
      </c>
      <c r="F4" s="4" t="str">
        <f t="shared" ref="F4:F67" si="1">IFERROR(VLOOKUP(E4,A:B,2,0),"")</f>
        <v/>
      </c>
    </row>
    <row r="5" spans="1:6" x14ac:dyDescent="0.25">
      <c r="A5" s="33"/>
      <c r="B5" s="33"/>
      <c r="D5" s="4" t="str">
        <f t="shared" ref="D5:D68" si="2">IF(E5="","",SUM(D4+1))</f>
        <v/>
      </c>
      <c r="E5" s="4" t="str">
        <f t="shared" si="0"/>
        <v/>
      </c>
      <c r="F5" s="4" t="str">
        <f t="shared" si="1"/>
        <v/>
      </c>
    </row>
    <row r="6" spans="1:6" x14ac:dyDescent="0.25">
      <c r="A6" s="33"/>
      <c r="B6" s="33"/>
      <c r="D6" s="4" t="str">
        <f t="shared" si="2"/>
        <v/>
      </c>
      <c r="E6" s="4" t="str">
        <f t="shared" si="0"/>
        <v/>
      </c>
      <c r="F6" s="4" t="str">
        <f t="shared" si="1"/>
        <v/>
      </c>
    </row>
    <row r="7" spans="1:6" x14ac:dyDescent="0.25">
      <c r="A7" s="33"/>
      <c r="B7" s="33"/>
      <c r="D7" s="4" t="str">
        <f t="shared" si="2"/>
        <v/>
      </c>
      <c r="E7" s="4" t="str">
        <f t="shared" si="0"/>
        <v/>
      </c>
      <c r="F7" s="4" t="str">
        <f t="shared" si="1"/>
        <v/>
      </c>
    </row>
    <row r="8" spans="1:6" x14ac:dyDescent="0.25">
      <c r="A8" s="33"/>
      <c r="B8" s="33"/>
      <c r="D8" s="4" t="str">
        <f t="shared" si="2"/>
        <v/>
      </c>
      <c r="E8" s="4" t="str">
        <f t="shared" si="0"/>
        <v/>
      </c>
      <c r="F8" s="4" t="str">
        <f t="shared" si="1"/>
        <v/>
      </c>
    </row>
    <row r="9" spans="1:6" x14ac:dyDescent="0.25">
      <c r="A9" s="33"/>
      <c r="B9" s="33"/>
      <c r="D9" s="4" t="str">
        <f t="shared" si="2"/>
        <v/>
      </c>
      <c r="E9" s="4" t="str">
        <f t="shared" si="0"/>
        <v/>
      </c>
      <c r="F9" s="4" t="str">
        <f t="shared" si="1"/>
        <v/>
      </c>
    </row>
    <row r="10" spans="1:6" x14ac:dyDescent="0.25">
      <c r="A10" s="33"/>
      <c r="B10" s="33"/>
      <c r="D10" s="4" t="str">
        <f t="shared" si="2"/>
        <v/>
      </c>
      <c r="E10" s="4" t="str">
        <f t="shared" si="0"/>
        <v/>
      </c>
      <c r="F10" s="4" t="str">
        <f t="shared" si="1"/>
        <v/>
      </c>
    </row>
    <row r="11" spans="1:6" x14ac:dyDescent="0.25">
      <c r="A11" s="33"/>
      <c r="B11" s="33"/>
      <c r="D11" s="4" t="str">
        <f t="shared" si="2"/>
        <v/>
      </c>
      <c r="E11" s="4" t="str">
        <f t="shared" si="0"/>
        <v/>
      </c>
      <c r="F11" s="4" t="str">
        <f t="shared" si="1"/>
        <v/>
      </c>
    </row>
    <row r="12" spans="1:6" x14ac:dyDescent="0.25">
      <c r="A12" s="33"/>
      <c r="B12" s="33"/>
      <c r="D12" s="4" t="str">
        <f t="shared" si="2"/>
        <v/>
      </c>
      <c r="E12" s="4" t="str">
        <f t="shared" si="0"/>
        <v/>
      </c>
      <c r="F12" s="4" t="str">
        <f t="shared" si="1"/>
        <v/>
      </c>
    </row>
    <row r="13" spans="1:6" x14ac:dyDescent="0.25">
      <c r="A13" s="33"/>
      <c r="B13" s="33"/>
      <c r="D13" s="4" t="str">
        <f t="shared" si="2"/>
        <v/>
      </c>
      <c r="E13" s="4" t="str">
        <f t="shared" si="0"/>
        <v/>
      </c>
      <c r="F13" s="4" t="str">
        <f t="shared" si="1"/>
        <v/>
      </c>
    </row>
    <row r="14" spans="1:6" x14ac:dyDescent="0.25">
      <c r="A14" s="33"/>
      <c r="B14" s="33"/>
      <c r="D14" s="4" t="str">
        <f t="shared" si="2"/>
        <v/>
      </c>
      <c r="E14" s="4" t="str">
        <f t="shared" si="0"/>
        <v/>
      </c>
      <c r="F14" s="4" t="str">
        <f t="shared" si="1"/>
        <v/>
      </c>
    </row>
    <row r="15" spans="1:6" x14ac:dyDescent="0.25">
      <c r="A15" s="33"/>
      <c r="B15" s="33"/>
      <c r="D15" s="4" t="str">
        <f t="shared" si="2"/>
        <v/>
      </c>
      <c r="E15" s="4" t="str">
        <f t="shared" si="0"/>
        <v/>
      </c>
      <c r="F15" s="4" t="str">
        <f t="shared" si="1"/>
        <v/>
      </c>
    </row>
    <row r="16" spans="1:6" x14ac:dyDescent="0.25">
      <c r="A16" s="33"/>
      <c r="B16" s="33"/>
      <c r="D16" s="4" t="str">
        <f t="shared" si="2"/>
        <v/>
      </c>
      <c r="E16" s="4" t="str">
        <f t="shared" si="0"/>
        <v/>
      </c>
      <c r="F16" s="4" t="str">
        <f t="shared" si="1"/>
        <v/>
      </c>
    </row>
    <row r="17" spans="1:6" x14ac:dyDescent="0.25">
      <c r="A17" s="33"/>
      <c r="B17" s="33"/>
      <c r="D17" s="4" t="str">
        <f t="shared" si="2"/>
        <v/>
      </c>
      <c r="E17" s="4" t="str">
        <f t="shared" si="0"/>
        <v/>
      </c>
      <c r="F17" s="4" t="str">
        <f t="shared" si="1"/>
        <v/>
      </c>
    </row>
    <row r="18" spans="1:6" x14ac:dyDescent="0.25">
      <c r="A18" s="33"/>
      <c r="B18" s="33"/>
      <c r="D18" s="4" t="str">
        <f t="shared" si="2"/>
        <v/>
      </c>
      <c r="E18" s="4" t="str">
        <f t="shared" si="0"/>
        <v/>
      </c>
      <c r="F18" s="4" t="str">
        <f t="shared" si="1"/>
        <v/>
      </c>
    </row>
    <row r="19" spans="1:6" x14ac:dyDescent="0.25">
      <c r="A19" s="33"/>
      <c r="B19" s="33"/>
      <c r="D19" s="4" t="str">
        <f t="shared" si="2"/>
        <v/>
      </c>
      <c r="E19" s="4" t="str">
        <f t="shared" si="0"/>
        <v/>
      </c>
      <c r="F19" s="4" t="str">
        <f t="shared" si="1"/>
        <v/>
      </c>
    </row>
    <row r="20" spans="1:6" x14ac:dyDescent="0.25">
      <c r="A20" s="33"/>
      <c r="B20" s="33"/>
      <c r="D20" s="4" t="str">
        <f t="shared" si="2"/>
        <v/>
      </c>
      <c r="E20" s="4" t="str">
        <f t="shared" si="0"/>
        <v/>
      </c>
      <c r="F20" s="4" t="str">
        <f t="shared" si="1"/>
        <v/>
      </c>
    </row>
    <row r="21" spans="1:6" x14ac:dyDescent="0.25">
      <c r="A21" s="33"/>
      <c r="B21" s="33"/>
      <c r="D21" s="4" t="str">
        <f t="shared" si="2"/>
        <v/>
      </c>
      <c r="E21" s="4" t="str">
        <f t="shared" si="0"/>
        <v/>
      </c>
      <c r="F21" s="4" t="str">
        <f t="shared" si="1"/>
        <v/>
      </c>
    </row>
    <row r="22" spans="1:6" x14ac:dyDescent="0.25">
      <c r="A22" s="33"/>
      <c r="B22" s="33"/>
      <c r="D22" s="4" t="str">
        <f t="shared" si="2"/>
        <v/>
      </c>
      <c r="E22" s="4" t="str">
        <f t="shared" si="0"/>
        <v/>
      </c>
      <c r="F22" s="4" t="str">
        <f t="shared" si="1"/>
        <v/>
      </c>
    </row>
    <row r="23" spans="1:6" x14ac:dyDescent="0.25">
      <c r="A23" s="33"/>
      <c r="B23" s="33"/>
      <c r="D23" s="4" t="str">
        <f t="shared" si="2"/>
        <v/>
      </c>
      <c r="E23" s="4" t="str">
        <f t="shared" si="0"/>
        <v/>
      </c>
      <c r="F23" s="4" t="str">
        <f t="shared" si="1"/>
        <v/>
      </c>
    </row>
    <row r="24" spans="1:6" x14ac:dyDescent="0.25">
      <c r="A24" s="33"/>
      <c r="B24" s="33"/>
      <c r="D24" s="4" t="str">
        <f t="shared" si="2"/>
        <v/>
      </c>
      <c r="E24" s="4" t="str">
        <f t="shared" si="0"/>
        <v/>
      </c>
      <c r="F24" s="4" t="str">
        <f t="shared" si="1"/>
        <v/>
      </c>
    </row>
    <row r="25" spans="1:6" x14ac:dyDescent="0.25">
      <c r="A25" s="33"/>
      <c r="B25" s="33"/>
      <c r="D25" s="4" t="str">
        <f t="shared" si="2"/>
        <v/>
      </c>
      <c r="E25" s="4" t="str">
        <f t="shared" si="0"/>
        <v/>
      </c>
      <c r="F25" s="4" t="str">
        <f t="shared" si="1"/>
        <v/>
      </c>
    </row>
    <row r="26" spans="1:6" x14ac:dyDescent="0.25">
      <c r="A26" s="33"/>
      <c r="B26" s="33"/>
      <c r="D26" s="4" t="str">
        <f t="shared" si="2"/>
        <v/>
      </c>
      <c r="E26" s="4" t="str">
        <f t="shared" si="0"/>
        <v/>
      </c>
      <c r="F26" s="4" t="str">
        <f t="shared" si="1"/>
        <v/>
      </c>
    </row>
    <row r="27" spans="1:6" x14ac:dyDescent="0.25">
      <c r="A27" s="33"/>
      <c r="B27" s="33"/>
      <c r="D27" s="4" t="str">
        <f t="shared" si="2"/>
        <v/>
      </c>
      <c r="E27" s="4" t="str">
        <f t="shared" si="0"/>
        <v/>
      </c>
      <c r="F27" s="4" t="str">
        <f t="shared" si="1"/>
        <v/>
      </c>
    </row>
    <row r="28" spans="1:6" x14ac:dyDescent="0.25">
      <c r="A28" s="33"/>
      <c r="B28" s="33"/>
      <c r="D28" s="4" t="str">
        <f t="shared" si="2"/>
        <v/>
      </c>
      <c r="E28" s="4" t="str">
        <f t="shared" si="0"/>
        <v/>
      </c>
      <c r="F28" s="4" t="str">
        <f t="shared" si="1"/>
        <v/>
      </c>
    </row>
    <row r="29" spans="1:6" x14ac:dyDescent="0.25">
      <c r="A29" s="33"/>
      <c r="B29" s="33"/>
      <c r="D29" s="4" t="str">
        <f t="shared" si="2"/>
        <v/>
      </c>
      <c r="E29" s="4" t="str">
        <f t="shared" si="0"/>
        <v/>
      </c>
      <c r="F29" s="4" t="str">
        <f t="shared" si="1"/>
        <v/>
      </c>
    </row>
    <row r="30" spans="1:6" x14ac:dyDescent="0.25">
      <c r="A30" s="33"/>
      <c r="B30" s="33"/>
      <c r="D30" s="4" t="str">
        <f t="shared" si="2"/>
        <v/>
      </c>
      <c r="E30" s="4" t="str">
        <f t="shared" si="0"/>
        <v/>
      </c>
      <c r="F30" s="4" t="str">
        <f t="shared" si="1"/>
        <v/>
      </c>
    </row>
    <row r="31" spans="1:6" x14ac:dyDescent="0.25">
      <c r="A31" s="33"/>
      <c r="B31" s="33"/>
      <c r="D31" s="4" t="str">
        <f t="shared" si="2"/>
        <v/>
      </c>
      <c r="E31" s="4" t="str">
        <f t="shared" si="0"/>
        <v/>
      </c>
      <c r="F31" s="4" t="str">
        <f t="shared" si="1"/>
        <v/>
      </c>
    </row>
    <row r="32" spans="1:6" x14ac:dyDescent="0.25">
      <c r="A32" s="33"/>
      <c r="B32" s="33"/>
      <c r="D32" s="4" t="str">
        <f t="shared" si="2"/>
        <v/>
      </c>
      <c r="E32" s="4" t="str">
        <f t="shared" si="0"/>
        <v/>
      </c>
      <c r="F32" s="4" t="str">
        <f t="shared" si="1"/>
        <v/>
      </c>
    </row>
    <row r="33" spans="1:6" x14ac:dyDescent="0.25">
      <c r="A33" s="33"/>
      <c r="B33" s="33"/>
      <c r="D33" s="4" t="str">
        <f t="shared" si="2"/>
        <v/>
      </c>
      <c r="E33" s="4" t="str">
        <f t="shared" si="0"/>
        <v/>
      </c>
      <c r="F33" s="4" t="str">
        <f t="shared" si="1"/>
        <v/>
      </c>
    </row>
    <row r="34" spans="1:6" x14ac:dyDescent="0.25">
      <c r="A34" s="33"/>
      <c r="B34" s="33"/>
      <c r="D34" s="4" t="str">
        <f t="shared" si="2"/>
        <v/>
      </c>
      <c r="E34" s="4" t="str">
        <f t="shared" si="0"/>
        <v/>
      </c>
      <c r="F34" s="4" t="str">
        <f t="shared" si="1"/>
        <v/>
      </c>
    </row>
    <row r="35" spans="1:6" x14ac:dyDescent="0.25">
      <c r="A35" s="33"/>
      <c r="B35" s="33"/>
      <c r="D35" s="4" t="str">
        <f t="shared" si="2"/>
        <v/>
      </c>
      <c r="E35" s="4" t="str">
        <f t="shared" si="0"/>
        <v/>
      </c>
      <c r="F35" s="4" t="str">
        <f t="shared" si="1"/>
        <v/>
      </c>
    </row>
    <row r="36" spans="1:6" x14ac:dyDescent="0.25">
      <c r="A36" s="33"/>
      <c r="B36" s="33"/>
      <c r="D36" s="4" t="str">
        <f t="shared" si="2"/>
        <v/>
      </c>
      <c r="E36" s="4" t="str">
        <f t="shared" si="0"/>
        <v/>
      </c>
      <c r="F36" s="4" t="str">
        <f t="shared" si="1"/>
        <v/>
      </c>
    </row>
    <row r="37" spans="1:6" x14ac:dyDescent="0.25">
      <c r="A37" s="33"/>
      <c r="B37" s="33"/>
      <c r="D37" s="4" t="str">
        <f t="shared" si="2"/>
        <v/>
      </c>
      <c r="E37" s="4" t="str">
        <f t="shared" si="0"/>
        <v/>
      </c>
      <c r="F37" s="4" t="str">
        <f t="shared" si="1"/>
        <v/>
      </c>
    </row>
    <row r="38" spans="1:6" x14ac:dyDescent="0.25">
      <c r="A38" s="33"/>
      <c r="B38" s="33"/>
      <c r="D38" s="4" t="str">
        <f t="shared" si="2"/>
        <v/>
      </c>
      <c r="E38" s="4" t="str">
        <f t="shared" si="0"/>
        <v/>
      </c>
      <c r="F38" s="4" t="str">
        <f t="shared" si="1"/>
        <v/>
      </c>
    </row>
    <row r="39" spans="1:6" x14ac:dyDescent="0.25">
      <c r="A39" s="33"/>
      <c r="B39" s="33"/>
      <c r="D39" s="4" t="str">
        <f t="shared" si="2"/>
        <v/>
      </c>
      <c r="E39" s="4" t="str">
        <f t="shared" si="0"/>
        <v/>
      </c>
      <c r="F39" s="4" t="str">
        <f t="shared" si="1"/>
        <v/>
      </c>
    </row>
    <row r="40" spans="1:6" x14ac:dyDescent="0.25">
      <c r="A40" s="33"/>
      <c r="B40" s="33"/>
      <c r="D40" s="4" t="str">
        <f t="shared" si="2"/>
        <v/>
      </c>
      <c r="E40" s="4" t="str">
        <f t="shared" si="0"/>
        <v/>
      </c>
      <c r="F40" s="4" t="str">
        <f t="shared" si="1"/>
        <v/>
      </c>
    </row>
    <row r="41" spans="1:6" x14ac:dyDescent="0.25">
      <c r="A41" s="33"/>
      <c r="B41" s="33"/>
      <c r="D41" s="4" t="str">
        <f t="shared" si="2"/>
        <v/>
      </c>
      <c r="E41" s="4" t="str">
        <f t="shared" si="0"/>
        <v/>
      </c>
      <c r="F41" s="4" t="str">
        <f t="shared" si="1"/>
        <v/>
      </c>
    </row>
    <row r="42" spans="1:6" x14ac:dyDescent="0.25">
      <c r="A42" s="33"/>
      <c r="B42" s="33"/>
      <c r="D42" s="4" t="str">
        <f t="shared" si="2"/>
        <v/>
      </c>
      <c r="E42" s="4" t="str">
        <f t="shared" si="0"/>
        <v/>
      </c>
      <c r="F42" s="4" t="str">
        <f t="shared" si="1"/>
        <v/>
      </c>
    </row>
    <row r="43" spans="1:6" x14ac:dyDescent="0.25">
      <c r="A43" s="33"/>
      <c r="B43" s="33"/>
      <c r="D43" s="4" t="str">
        <f t="shared" si="2"/>
        <v/>
      </c>
      <c r="E43" s="4" t="str">
        <f t="shared" si="0"/>
        <v/>
      </c>
      <c r="F43" s="4" t="str">
        <f t="shared" si="1"/>
        <v/>
      </c>
    </row>
    <row r="44" spans="1:6" x14ac:dyDescent="0.25">
      <c r="A44" s="33"/>
      <c r="B44" s="33"/>
      <c r="D44" s="4" t="str">
        <f t="shared" si="2"/>
        <v/>
      </c>
      <c r="E44" s="4" t="str">
        <f t="shared" si="0"/>
        <v/>
      </c>
      <c r="F44" s="4" t="str">
        <f t="shared" si="1"/>
        <v/>
      </c>
    </row>
    <row r="45" spans="1:6" x14ac:dyDescent="0.25">
      <c r="A45" s="33"/>
      <c r="B45" s="33"/>
      <c r="D45" s="4" t="str">
        <f t="shared" si="2"/>
        <v/>
      </c>
      <c r="E45" s="4" t="str">
        <f t="shared" si="0"/>
        <v/>
      </c>
      <c r="F45" s="4" t="str">
        <f t="shared" si="1"/>
        <v/>
      </c>
    </row>
    <row r="46" spans="1:6" x14ac:dyDescent="0.25">
      <c r="A46" s="33"/>
      <c r="B46" s="33"/>
      <c r="D46" s="4" t="str">
        <f t="shared" si="2"/>
        <v/>
      </c>
      <c r="E46" s="4" t="str">
        <f t="shared" si="0"/>
        <v/>
      </c>
      <c r="F46" s="4" t="str">
        <f t="shared" si="1"/>
        <v/>
      </c>
    </row>
    <row r="47" spans="1:6" x14ac:dyDescent="0.25">
      <c r="A47" s="33"/>
      <c r="B47" s="33"/>
      <c r="D47" s="4" t="str">
        <f t="shared" si="2"/>
        <v/>
      </c>
      <c r="E47" s="4" t="str">
        <f t="shared" si="0"/>
        <v/>
      </c>
      <c r="F47" s="4" t="str">
        <f t="shared" si="1"/>
        <v/>
      </c>
    </row>
    <row r="48" spans="1:6" x14ac:dyDescent="0.25">
      <c r="A48" s="33"/>
      <c r="B48" s="33"/>
      <c r="D48" s="4" t="str">
        <f t="shared" si="2"/>
        <v/>
      </c>
      <c r="E48" s="4" t="str">
        <f t="shared" si="0"/>
        <v/>
      </c>
      <c r="F48" s="4" t="str">
        <f t="shared" si="1"/>
        <v/>
      </c>
    </row>
    <row r="49" spans="1:6" x14ac:dyDescent="0.25">
      <c r="A49" s="33"/>
      <c r="B49" s="33"/>
      <c r="D49" s="4" t="str">
        <f t="shared" si="2"/>
        <v/>
      </c>
      <c r="E49" s="4" t="str">
        <f t="shared" si="0"/>
        <v/>
      </c>
      <c r="F49" s="4" t="str">
        <f t="shared" si="1"/>
        <v/>
      </c>
    </row>
    <row r="50" spans="1:6" x14ac:dyDescent="0.25">
      <c r="A50" s="33"/>
      <c r="B50" s="33"/>
      <c r="D50" s="4" t="str">
        <f t="shared" si="2"/>
        <v/>
      </c>
      <c r="E50" s="4" t="str">
        <f t="shared" si="0"/>
        <v/>
      </c>
      <c r="F50" s="4" t="str">
        <f t="shared" si="1"/>
        <v/>
      </c>
    </row>
    <row r="51" spans="1:6" x14ac:dyDescent="0.25">
      <c r="A51" s="33"/>
      <c r="B51" s="33"/>
      <c r="D51" s="4" t="str">
        <f t="shared" si="2"/>
        <v/>
      </c>
      <c r="E51" s="4" t="str">
        <f t="shared" si="0"/>
        <v/>
      </c>
      <c r="F51" s="4" t="str">
        <f t="shared" si="1"/>
        <v/>
      </c>
    </row>
    <row r="52" spans="1:6" x14ac:dyDescent="0.25">
      <c r="A52" s="33"/>
      <c r="B52" s="33"/>
      <c r="D52" s="4" t="str">
        <f t="shared" si="2"/>
        <v/>
      </c>
      <c r="E52" s="4" t="str">
        <f t="shared" si="0"/>
        <v/>
      </c>
      <c r="F52" s="4" t="str">
        <f t="shared" si="1"/>
        <v/>
      </c>
    </row>
    <row r="53" spans="1:6" x14ac:dyDescent="0.25">
      <c r="A53" s="33"/>
      <c r="B53" s="33"/>
      <c r="D53" s="4" t="str">
        <f t="shared" si="2"/>
        <v/>
      </c>
      <c r="E53" s="4" t="str">
        <f t="shared" si="0"/>
        <v/>
      </c>
      <c r="F53" s="4" t="str">
        <f t="shared" si="1"/>
        <v/>
      </c>
    </row>
    <row r="54" spans="1:6" x14ac:dyDescent="0.25">
      <c r="A54" s="33"/>
      <c r="B54" s="33"/>
      <c r="D54" s="4" t="str">
        <f t="shared" si="2"/>
        <v/>
      </c>
      <c r="E54" s="4" t="str">
        <f t="shared" si="0"/>
        <v/>
      </c>
      <c r="F54" s="4" t="str">
        <f t="shared" si="1"/>
        <v/>
      </c>
    </row>
    <row r="55" spans="1:6" x14ac:dyDescent="0.25">
      <c r="A55" s="33"/>
      <c r="B55" s="33"/>
      <c r="D55" s="4" t="str">
        <f t="shared" si="2"/>
        <v/>
      </c>
      <c r="E55" s="4" t="str">
        <f t="shared" si="0"/>
        <v/>
      </c>
      <c r="F55" s="4" t="str">
        <f t="shared" si="1"/>
        <v/>
      </c>
    </row>
    <row r="56" spans="1:6" x14ac:dyDescent="0.25">
      <c r="A56" s="33"/>
      <c r="B56" s="33"/>
      <c r="D56" s="4" t="str">
        <f t="shared" si="2"/>
        <v/>
      </c>
      <c r="E56" s="4" t="str">
        <f t="shared" si="0"/>
        <v/>
      </c>
      <c r="F56" s="4" t="str">
        <f t="shared" si="1"/>
        <v/>
      </c>
    </row>
    <row r="57" spans="1:6" x14ac:dyDescent="0.25">
      <c r="A57" s="33"/>
      <c r="B57" s="33"/>
      <c r="D57" s="4" t="str">
        <f t="shared" si="2"/>
        <v/>
      </c>
      <c r="E57" s="4" t="str">
        <f t="shared" si="0"/>
        <v/>
      </c>
      <c r="F57" s="4" t="str">
        <f t="shared" si="1"/>
        <v/>
      </c>
    </row>
    <row r="58" spans="1:6" x14ac:dyDescent="0.25">
      <c r="A58" s="33"/>
      <c r="B58" s="33"/>
      <c r="D58" s="4" t="str">
        <f t="shared" si="2"/>
        <v/>
      </c>
      <c r="E58" s="4" t="str">
        <f t="shared" si="0"/>
        <v/>
      </c>
      <c r="F58" s="4" t="str">
        <f t="shared" si="1"/>
        <v/>
      </c>
    </row>
    <row r="59" spans="1:6" x14ac:dyDescent="0.25">
      <c r="A59" s="33"/>
      <c r="B59" s="33"/>
      <c r="D59" s="4" t="str">
        <f t="shared" si="2"/>
        <v/>
      </c>
      <c r="E59" s="4" t="str">
        <f t="shared" si="0"/>
        <v/>
      </c>
      <c r="F59" s="4" t="str">
        <f t="shared" si="1"/>
        <v/>
      </c>
    </row>
    <row r="60" spans="1:6" x14ac:dyDescent="0.25">
      <c r="A60" s="33"/>
      <c r="B60" s="33"/>
      <c r="D60" s="4" t="str">
        <f t="shared" si="2"/>
        <v/>
      </c>
      <c r="E60" s="4" t="str">
        <f t="shared" si="0"/>
        <v/>
      </c>
      <c r="F60" s="4" t="str">
        <f t="shared" si="1"/>
        <v/>
      </c>
    </row>
    <row r="61" spans="1:6" x14ac:dyDescent="0.25">
      <c r="A61" s="33"/>
      <c r="B61" s="33"/>
      <c r="D61" s="4" t="str">
        <f t="shared" si="2"/>
        <v/>
      </c>
      <c r="E61" s="4" t="str">
        <f t="shared" si="0"/>
        <v/>
      </c>
      <c r="F61" s="4" t="str">
        <f t="shared" si="1"/>
        <v/>
      </c>
    </row>
    <row r="62" spans="1:6" x14ac:dyDescent="0.25">
      <c r="A62" s="33"/>
      <c r="B62" s="33"/>
      <c r="D62" s="4" t="str">
        <f t="shared" si="2"/>
        <v/>
      </c>
      <c r="E62" s="4" t="str">
        <f t="shared" si="0"/>
        <v/>
      </c>
      <c r="F62" s="4" t="str">
        <f t="shared" si="1"/>
        <v/>
      </c>
    </row>
    <row r="63" spans="1:6" x14ac:dyDescent="0.25">
      <c r="A63" s="33"/>
      <c r="B63" s="33"/>
      <c r="D63" s="4" t="str">
        <f t="shared" si="2"/>
        <v/>
      </c>
      <c r="E63" s="4" t="str">
        <f t="shared" si="0"/>
        <v/>
      </c>
      <c r="F63" s="4" t="str">
        <f t="shared" si="1"/>
        <v/>
      </c>
    </row>
    <row r="64" spans="1:6" x14ac:dyDescent="0.25">
      <c r="A64" s="33"/>
      <c r="B64" s="33"/>
      <c r="D64" s="4" t="str">
        <f t="shared" si="2"/>
        <v/>
      </c>
      <c r="E64" s="4" t="str">
        <f t="shared" si="0"/>
        <v/>
      </c>
      <c r="F64" s="4" t="str">
        <f t="shared" si="1"/>
        <v/>
      </c>
    </row>
    <row r="65" spans="1:6" x14ac:dyDescent="0.25">
      <c r="A65" s="33"/>
      <c r="B65" s="33"/>
      <c r="D65" s="4" t="str">
        <f t="shared" si="2"/>
        <v/>
      </c>
      <c r="E65" s="4" t="str">
        <f t="shared" si="0"/>
        <v/>
      </c>
      <c r="F65" s="4" t="str">
        <f t="shared" si="1"/>
        <v/>
      </c>
    </row>
    <row r="66" spans="1:6" x14ac:dyDescent="0.25">
      <c r="A66" s="33"/>
      <c r="B66" s="33"/>
      <c r="D66" s="4" t="str">
        <f t="shared" si="2"/>
        <v/>
      </c>
      <c r="E66" s="4" t="str">
        <f t="shared" si="0"/>
        <v/>
      </c>
      <c r="F66" s="4" t="str">
        <f t="shared" si="1"/>
        <v/>
      </c>
    </row>
    <row r="67" spans="1:6" x14ac:dyDescent="0.25">
      <c r="A67" s="33"/>
      <c r="B67" s="33"/>
      <c r="D67" s="4" t="str">
        <f t="shared" si="2"/>
        <v/>
      </c>
      <c r="E67" s="4" t="str">
        <f t="shared" si="0"/>
        <v/>
      </c>
      <c r="F67" s="4" t="str">
        <f t="shared" si="1"/>
        <v/>
      </c>
    </row>
    <row r="68" spans="1:6" x14ac:dyDescent="0.25">
      <c r="A68" s="33"/>
      <c r="B68" s="33"/>
      <c r="D68" s="4" t="str">
        <f t="shared" si="2"/>
        <v/>
      </c>
      <c r="E68" s="4" t="str">
        <f t="shared" ref="E68:E131" si="3">IF(A68=0,"",A68)</f>
        <v/>
      </c>
      <c r="F68" s="4" t="str">
        <f t="shared" ref="F68:F131" si="4">IFERROR(VLOOKUP(E68,A:B,2,0),"")</f>
        <v/>
      </c>
    </row>
    <row r="69" spans="1:6" x14ac:dyDescent="0.25">
      <c r="A69" s="33"/>
      <c r="B69" s="33"/>
      <c r="D69" s="4" t="str">
        <f t="shared" ref="D69:D132" si="5">IF(E69="","",SUM(D68+1))</f>
        <v/>
      </c>
      <c r="E69" s="4" t="str">
        <f t="shared" si="3"/>
        <v/>
      </c>
      <c r="F69" s="4" t="str">
        <f t="shared" si="4"/>
        <v/>
      </c>
    </row>
    <row r="70" spans="1:6" x14ac:dyDescent="0.25">
      <c r="A70" s="33"/>
      <c r="B70" s="33"/>
      <c r="D70" s="4" t="str">
        <f t="shared" si="5"/>
        <v/>
      </c>
      <c r="E70" s="4" t="str">
        <f t="shared" si="3"/>
        <v/>
      </c>
      <c r="F70" s="4" t="str">
        <f t="shared" si="4"/>
        <v/>
      </c>
    </row>
    <row r="71" spans="1:6" x14ac:dyDescent="0.25">
      <c r="A71" s="33"/>
      <c r="B71" s="33"/>
      <c r="D71" s="4" t="str">
        <f t="shared" si="5"/>
        <v/>
      </c>
      <c r="E71" s="4" t="str">
        <f t="shared" si="3"/>
        <v/>
      </c>
      <c r="F71" s="4" t="str">
        <f t="shared" si="4"/>
        <v/>
      </c>
    </row>
    <row r="72" spans="1:6" x14ac:dyDescent="0.25">
      <c r="A72" s="33"/>
      <c r="B72" s="33"/>
      <c r="D72" s="4" t="str">
        <f t="shared" si="5"/>
        <v/>
      </c>
      <c r="E72" s="4" t="str">
        <f t="shared" si="3"/>
        <v/>
      </c>
      <c r="F72" s="4" t="str">
        <f t="shared" si="4"/>
        <v/>
      </c>
    </row>
    <row r="73" spans="1:6" x14ac:dyDescent="0.25">
      <c r="A73" s="33"/>
      <c r="B73" s="33"/>
      <c r="D73" s="4" t="str">
        <f t="shared" si="5"/>
        <v/>
      </c>
      <c r="E73" s="4" t="str">
        <f t="shared" si="3"/>
        <v/>
      </c>
      <c r="F73" s="4" t="str">
        <f t="shared" si="4"/>
        <v/>
      </c>
    </row>
    <row r="74" spans="1:6" x14ac:dyDescent="0.25">
      <c r="A74" s="33"/>
      <c r="B74" s="33"/>
      <c r="D74" s="4" t="str">
        <f t="shared" si="5"/>
        <v/>
      </c>
      <c r="E74" s="4" t="str">
        <f t="shared" si="3"/>
        <v/>
      </c>
      <c r="F74" s="4" t="str">
        <f t="shared" si="4"/>
        <v/>
      </c>
    </row>
    <row r="75" spans="1:6" x14ac:dyDescent="0.25">
      <c r="A75" s="33"/>
      <c r="B75" s="33"/>
      <c r="D75" s="4" t="str">
        <f t="shared" si="5"/>
        <v/>
      </c>
      <c r="E75" s="4" t="str">
        <f t="shared" si="3"/>
        <v/>
      </c>
      <c r="F75" s="4" t="str">
        <f t="shared" si="4"/>
        <v/>
      </c>
    </row>
    <row r="76" spans="1:6" x14ac:dyDescent="0.25">
      <c r="A76" s="33"/>
      <c r="B76" s="33"/>
      <c r="D76" s="4" t="str">
        <f t="shared" si="5"/>
        <v/>
      </c>
      <c r="E76" s="4" t="str">
        <f t="shared" si="3"/>
        <v/>
      </c>
      <c r="F76" s="4" t="str">
        <f t="shared" si="4"/>
        <v/>
      </c>
    </row>
    <row r="77" spans="1:6" x14ac:dyDescent="0.25">
      <c r="A77" s="33"/>
      <c r="B77" s="33"/>
      <c r="D77" s="4" t="str">
        <f t="shared" si="5"/>
        <v/>
      </c>
      <c r="E77" s="4" t="str">
        <f t="shared" si="3"/>
        <v/>
      </c>
      <c r="F77" s="4" t="str">
        <f t="shared" si="4"/>
        <v/>
      </c>
    </row>
    <row r="78" spans="1:6" x14ac:dyDescent="0.25">
      <c r="A78" s="33"/>
      <c r="B78" s="33"/>
      <c r="D78" s="4" t="str">
        <f t="shared" si="5"/>
        <v/>
      </c>
      <c r="E78" s="4" t="str">
        <f t="shared" si="3"/>
        <v/>
      </c>
      <c r="F78" s="4" t="str">
        <f t="shared" si="4"/>
        <v/>
      </c>
    </row>
    <row r="79" spans="1:6" x14ac:dyDescent="0.25">
      <c r="A79" s="33"/>
      <c r="B79" s="33"/>
      <c r="D79" s="4" t="str">
        <f t="shared" si="5"/>
        <v/>
      </c>
      <c r="E79" s="4" t="str">
        <f t="shared" si="3"/>
        <v/>
      </c>
      <c r="F79" s="4" t="str">
        <f t="shared" si="4"/>
        <v/>
      </c>
    </row>
    <row r="80" spans="1:6" x14ac:dyDescent="0.25">
      <c r="A80" s="33"/>
      <c r="B80" s="33"/>
      <c r="D80" s="4" t="str">
        <f t="shared" si="5"/>
        <v/>
      </c>
      <c r="E80" s="4" t="str">
        <f t="shared" si="3"/>
        <v/>
      </c>
      <c r="F80" s="4" t="str">
        <f t="shared" si="4"/>
        <v/>
      </c>
    </row>
    <row r="81" spans="1:6" x14ac:dyDescent="0.25">
      <c r="A81" s="33"/>
      <c r="B81" s="33"/>
      <c r="D81" s="4" t="str">
        <f t="shared" si="5"/>
        <v/>
      </c>
      <c r="E81" s="4" t="str">
        <f t="shared" si="3"/>
        <v/>
      </c>
      <c r="F81" s="4" t="str">
        <f t="shared" si="4"/>
        <v/>
      </c>
    </row>
    <row r="82" spans="1:6" x14ac:dyDescent="0.25">
      <c r="A82" s="33"/>
      <c r="B82" s="33"/>
      <c r="D82" s="4" t="str">
        <f t="shared" si="5"/>
        <v/>
      </c>
      <c r="E82" s="4" t="str">
        <f t="shared" si="3"/>
        <v/>
      </c>
      <c r="F82" s="4" t="str">
        <f t="shared" si="4"/>
        <v/>
      </c>
    </row>
    <row r="83" spans="1:6" x14ac:dyDescent="0.25">
      <c r="A83" s="33"/>
      <c r="B83" s="33"/>
      <c r="D83" s="4" t="str">
        <f t="shared" si="5"/>
        <v/>
      </c>
      <c r="E83" s="4" t="str">
        <f t="shared" si="3"/>
        <v/>
      </c>
      <c r="F83" s="4" t="str">
        <f t="shared" si="4"/>
        <v/>
      </c>
    </row>
    <row r="84" spans="1:6" x14ac:dyDescent="0.25">
      <c r="A84" s="33"/>
      <c r="B84" s="33"/>
      <c r="D84" s="4" t="str">
        <f t="shared" si="5"/>
        <v/>
      </c>
      <c r="E84" s="4" t="str">
        <f t="shared" si="3"/>
        <v/>
      </c>
      <c r="F84" s="4" t="str">
        <f t="shared" si="4"/>
        <v/>
      </c>
    </row>
    <row r="85" spans="1:6" x14ac:dyDescent="0.25">
      <c r="A85" s="33"/>
      <c r="B85" s="33"/>
      <c r="D85" s="4" t="str">
        <f t="shared" si="5"/>
        <v/>
      </c>
      <c r="E85" s="4" t="str">
        <f t="shared" si="3"/>
        <v/>
      </c>
      <c r="F85" s="4" t="str">
        <f t="shared" si="4"/>
        <v/>
      </c>
    </row>
    <row r="86" spans="1:6" x14ac:dyDescent="0.25">
      <c r="A86" s="33"/>
      <c r="B86" s="33"/>
      <c r="D86" s="4" t="str">
        <f t="shared" si="5"/>
        <v/>
      </c>
      <c r="E86" s="4" t="str">
        <f t="shared" si="3"/>
        <v/>
      </c>
      <c r="F86" s="4" t="str">
        <f t="shared" si="4"/>
        <v/>
      </c>
    </row>
    <row r="87" spans="1:6" x14ac:dyDescent="0.25">
      <c r="A87" s="33"/>
      <c r="B87" s="33"/>
      <c r="D87" s="4" t="str">
        <f t="shared" si="5"/>
        <v/>
      </c>
      <c r="E87" s="4" t="str">
        <f t="shared" si="3"/>
        <v/>
      </c>
      <c r="F87" s="4" t="str">
        <f t="shared" si="4"/>
        <v/>
      </c>
    </row>
    <row r="88" spans="1:6" x14ac:dyDescent="0.25">
      <c r="A88" s="33"/>
      <c r="B88" s="33"/>
      <c r="D88" s="4" t="str">
        <f t="shared" si="5"/>
        <v/>
      </c>
      <c r="E88" s="4" t="str">
        <f t="shared" si="3"/>
        <v/>
      </c>
      <c r="F88" s="4" t="str">
        <f t="shared" si="4"/>
        <v/>
      </c>
    </row>
    <row r="89" spans="1:6" x14ac:dyDescent="0.25">
      <c r="A89" s="33"/>
      <c r="B89" s="33"/>
      <c r="D89" s="4" t="str">
        <f t="shared" si="5"/>
        <v/>
      </c>
      <c r="E89" s="4" t="str">
        <f t="shared" si="3"/>
        <v/>
      </c>
      <c r="F89" s="4" t="str">
        <f t="shared" si="4"/>
        <v/>
      </c>
    </row>
    <row r="90" spans="1:6" x14ac:dyDescent="0.25">
      <c r="A90" s="33"/>
      <c r="B90" s="33"/>
      <c r="D90" s="4" t="str">
        <f t="shared" si="5"/>
        <v/>
      </c>
      <c r="E90" s="4" t="str">
        <f t="shared" si="3"/>
        <v/>
      </c>
      <c r="F90" s="4" t="str">
        <f t="shared" si="4"/>
        <v/>
      </c>
    </row>
    <row r="91" spans="1:6" x14ac:dyDescent="0.25">
      <c r="A91" s="33"/>
      <c r="B91" s="33"/>
      <c r="D91" s="4" t="str">
        <f t="shared" si="5"/>
        <v/>
      </c>
      <c r="E91" s="4" t="str">
        <f t="shared" si="3"/>
        <v/>
      </c>
      <c r="F91" s="4" t="str">
        <f t="shared" si="4"/>
        <v/>
      </c>
    </row>
    <row r="92" spans="1:6" x14ac:dyDescent="0.25">
      <c r="A92" s="33"/>
      <c r="B92" s="33"/>
      <c r="D92" s="4" t="str">
        <f t="shared" si="5"/>
        <v/>
      </c>
      <c r="E92" s="4" t="str">
        <f t="shared" si="3"/>
        <v/>
      </c>
      <c r="F92" s="4" t="str">
        <f t="shared" si="4"/>
        <v/>
      </c>
    </row>
    <row r="93" spans="1:6" x14ac:dyDescent="0.25">
      <c r="A93" s="33"/>
      <c r="B93" s="33"/>
      <c r="D93" s="4" t="str">
        <f t="shared" si="5"/>
        <v/>
      </c>
      <c r="E93" s="4" t="str">
        <f t="shared" si="3"/>
        <v/>
      </c>
      <c r="F93" s="4" t="str">
        <f t="shared" si="4"/>
        <v/>
      </c>
    </row>
    <row r="94" spans="1:6" x14ac:dyDescent="0.25">
      <c r="A94" s="33"/>
      <c r="B94" s="33"/>
      <c r="D94" s="4" t="str">
        <f t="shared" si="5"/>
        <v/>
      </c>
      <c r="E94" s="4" t="str">
        <f t="shared" si="3"/>
        <v/>
      </c>
      <c r="F94" s="4" t="str">
        <f t="shared" si="4"/>
        <v/>
      </c>
    </row>
    <row r="95" spans="1:6" x14ac:dyDescent="0.25">
      <c r="A95" s="33"/>
      <c r="B95" s="33"/>
      <c r="D95" s="4" t="str">
        <f t="shared" si="5"/>
        <v/>
      </c>
      <c r="E95" s="4" t="str">
        <f t="shared" si="3"/>
        <v/>
      </c>
      <c r="F95" s="4" t="str">
        <f t="shared" si="4"/>
        <v/>
      </c>
    </row>
    <row r="96" spans="1:6" x14ac:dyDescent="0.25">
      <c r="A96" s="33"/>
      <c r="B96" s="33"/>
      <c r="D96" s="4" t="str">
        <f t="shared" si="5"/>
        <v/>
      </c>
      <c r="E96" s="4" t="str">
        <f t="shared" si="3"/>
        <v/>
      </c>
      <c r="F96" s="4" t="str">
        <f t="shared" si="4"/>
        <v/>
      </c>
    </row>
    <row r="97" spans="1:6" x14ac:dyDescent="0.25">
      <c r="A97" s="33"/>
      <c r="B97" s="33"/>
      <c r="D97" s="4" t="str">
        <f t="shared" si="5"/>
        <v/>
      </c>
      <c r="E97" s="4" t="str">
        <f t="shared" si="3"/>
        <v/>
      </c>
      <c r="F97" s="4" t="str">
        <f t="shared" si="4"/>
        <v/>
      </c>
    </row>
    <row r="98" spans="1:6" x14ac:dyDescent="0.25">
      <c r="A98" s="33"/>
      <c r="B98" s="33"/>
      <c r="D98" s="4" t="str">
        <f t="shared" si="5"/>
        <v/>
      </c>
      <c r="E98" s="4" t="str">
        <f t="shared" si="3"/>
        <v/>
      </c>
      <c r="F98" s="4" t="str">
        <f t="shared" si="4"/>
        <v/>
      </c>
    </row>
    <row r="99" spans="1:6" x14ac:dyDescent="0.25">
      <c r="A99" s="33"/>
      <c r="B99" s="33"/>
      <c r="D99" s="4" t="str">
        <f t="shared" si="5"/>
        <v/>
      </c>
      <c r="E99" s="4" t="str">
        <f t="shared" si="3"/>
        <v/>
      </c>
      <c r="F99" s="4" t="str">
        <f t="shared" si="4"/>
        <v/>
      </c>
    </row>
    <row r="100" spans="1:6" x14ac:dyDescent="0.25">
      <c r="A100" s="33"/>
      <c r="B100" s="33"/>
      <c r="D100" s="4" t="str">
        <f t="shared" si="5"/>
        <v/>
      </c>
      <c r="E100" s="4" t="str">
        <f t="shared" si="3"/>
        <v/>
      </c>
      <c r="F100" s="4" t="str">
        <f t="shared" si="4"/>
        <v/>
      </c>
    </row>
    <row r="101" spans="1:6" x14ac:dyDescent="0.25">
      <c r="A101" s="33"/>
      <c r="B101" s="33"/>
      <c r="D101" s="4" t="str">
        <f t="shared" si="5"/>
        <v/>
      </c>
      <c r="E101" s="4" t="str">
        <f t="shared" si="3"/>
        <v/>
      </c>
      <c r="F101" s="4" t="str">
        <f t="shared" si="4"/>
        <v/>
      </c>
    </row>
    <row r="102" spans="1:6" x14ac:dyDescent="0.25">
      <c r="A102" s="33"/>
      <c r="B102" s="33"/>
      <c r="D102" s="4" t="str">
        <f t="shared" si="5"/>
        <v/>
      </c>
      <c r="E102" s="4" t="str">
        <f t="shared" si="3"/>
        <v/>
      </c>
      <c r="F102" s="4" t="str">
        <f t="shared" si="4"/>
        <v/>
      </c>
    </row>
    <row r="103" spans="1:6" x14ac:dyDescent="0.25">
      <c r="A103" s="33"/>
      <c r="B103" s="33"/>
      <c r="D103" s="4" t="str">
        <f t="shared" si="5"/>
        <v/>
      </c>
      <c r="E103" s="4" t="str">
        <f t="shared" si="3"/>
        <v/>
      </c>
      <c r="F103" s="4" t="str">
        <f t="shared" si="4"/>
        <v/>
      </c>
    </row>
    <row r="104" spans="1:6" x14ac:dyDescent="0.25">
      <c r="A104" s="33"/>
      <c r="B104" s="33"/>
      <c r="D104" s="4" t="str">
        <f t="shared" si="5"/>
        <v/>
      </c>
      <c r="E104" s="4" t="str">
        <f t="shared" si="3"/>
        <v/>
      </c>
      <c r="F104" s="4" t="str">
        <f t="shared" si="4"/>
        <v/>
      </c>
    </row>
    <row r="105" spans="1:6" x14ac:dyDescent="0.25">
      <c r="A105" s="33"/>
      <c r="B105" s="33"/>
      <c r="D105" s="4" t="str">
        <f t="shared" si="5"/>
        <v/>
      </c>
      <c r="E105" s="4" t="str">
        <f t="shared" si="3"/>
        <v/>
      </c>
      <c r="F105" s="4" t="str">
        <f t="shared" si="4"/>
        <v/>
      </c>
    </row>
    <row r="106" spans="1:6" x14ac:dyDescent="0.25">
      <c r="A106" s="33"/>
      <c r="B106" s="33"/>
      <c r="D106" s="4" t="str">
        <f t="shared" si="5"/>
        <v/>
      </c>
      <c r="E106" s="4" t="str">
        <f t="shared" si="3"/>
        <v/>
      </c>
      <c r="F106" s="4" t="str">
        <f t="shared" si="4"/>
        <v/>
      </c>
    </row>
    <row r="107" spans="1:6" x14ac:dyDescent="0.25">
      <c r="A107" s="33"/>
      <c r="B107" s="33"/>
      <c r="D107" s="4" t="str">
        <f t="shared" si="5"/>
        <v/>
      </c>
      <c r="E107" s="4" t="str">
        <f t="shared" si="3"/>
        <v/>
      </c>
      <c r="F107" s="4" t="str">
        <f t="shared" si="4"/>
        <v/>
      </c>
    </row>
    <row r="108" spans="1:6" x14ac:dyDescent="0.25">
      <c r="A108" s="33"/>
      <c r="B108" s="33"/>
      <c r="D108" s="4" t="str">
        <f t="shared" si="5"/>
        <v/>
      </c>
      <c r="E108" s="4" t="str">
        <f t="shared" si="3"/>
        <v/>
      </c>
      <c r="F108" s="4" t="str">
        <f t="shared" si="4"/>
        <v/>
      </c>
    </row>
    <row r="109" spans="1:6" x14ac:dyDescent="0.25">
      <c r="A109" s="33"/>
      <c r="B109" s="33"/>
      <c r="D109" s="4" t="str">
        <f t="shared" si="5"/>
        <v/>
      </c>
      <c r="E109" s="4" t="str">
        <f t="shared" si="3"/>
        <v/>
      </c>
      <c r="F109" s="4" t="str">
        <f t="shared" si="4"/>
        <v/>
      </c>
    </row>
    <row r="110" spans="1:6" x14ac:dyDescent="0.25">
      <c r="A110" s="33"/>
      <c r="B110" s="33"/>
      <c r="D110" s="4" t="str">
        <f t="shared" si="5"/>
        <v/>
      </c>
      <c r="E110" s="4" t="str">
        <f t="shared" si="3"/>
        <v/>
      </c>
      <c r="F110" s="4" t="str">
        <f t="shared" si="4"/>
        <v/>
      </c>
    </row>
    <row r="111" spans="1:6" x14ac:dyDescent="0.25">
      <c r="A111" s="33"/>
      <c r="B111" s="33"/>
      <c r="D111" s="4" t="str">
        <f t="shared" si="5"/>
        <v/>
      </c>
      <c r="E111" s="4" t="str">
        <f t="shared" si="3"/>
        <v/>
      </c>
      <c r="F111" s="4" t="str">
        <f t="shared" si="4"/>
        <v/>
      </c>
    </row>
    <row r="112" spans="1:6" x14ac:dyDescent="0.25">
      <c r="A112" s="33"/>
      <c r="B112" s="33"/>
      <c r="D112" s="4" t="str">
        <f t="shared" si="5"/>
        <v/>
      </c>
      <c r="E112" s="4" t="str">
        <f t="shared" si="3"/>
        <v/>
      </c>
      <c r="F112" s="4" t="str">
        <f t="shared" si="4"/>
        <v/>
      </c>
    </row>
    <row r="113" spans="1:6" x14ac:dyDescent="0.25">
      <c r="A113" s="33"/>
      <c r="B113" s="33"/>
      <c r="D113" s="4" t="str">
        <f t="shared" si="5"/>
        <v/>
      </c>
      <c r="E113" s="4" t="str">
        <f t="shared" si="3"/>
        <v/>
      </c>
      <c r="F113" s="4" t="str">
        <f t="shared" si="4"/>
        <v/>
      </c>
    </row>
    <row r="114" spans="1:6" x14ac:dyDescent="0.25">
      <c r="A114" s="33"/>
      <c r="B114" s="33"/>
      <c r="D114" s="4" t="str">
        <f t="shared" si="5"/>
        <v/>
      </c>
      <c r="E114" s="4" t="str">
        <f t="shared" si="3"/>
        <v/>
      </c>
      <c r="F114" s="4" t="str">
        <f t="shared" si="4"/>
        <v/>
      </c>
    </row>
    <row r="115" spans="1:6" x14ac:dyDescent="0.25">
      <c r="A115" s="33"/>
      <c r="B115" s="33"/>
      <c r="D115" s="4" t="str">
        <f t="shared" si="5"/>
        <v/>
      </c>
      <c r="E115" s="4" t="str">
        <f t="shared" si="3"/>
        <v/>
      </c>
      <c r="F115" s="4" t="str">
        <f t="shared" si="4"/>
        <v/>
      </c>
    </row>
    <row r="116" spans="1:6" x14ac:dyDescent="0.25">
      <c r="A116" s="33"/>
      <c r="B116" s="33"/>
      <c r="D116" s="4" t="str">
        <f t="shared" si="5"/>
        <v/>
      </c>
      <c r="E116" s="4" t="str">
        <f t="shared" si="3"/>
        <v/>
      </c>
      <c r="F116" s="4" t="str">
        <f t="shared" si="4"/>
        <v/>
      </c>
    </row>
    <row r="117" spans="1:6" x14ac:dyDescent="0.25">
      <c r="A117" s="33"/>
      <c r="B117" s="33"/>
      <c r="D117" s="4" t="str">
        <f t="shared" si="5"/>
        <v/>
      </c>
      <c r="E117" s="4" t="str">
        <f t="shared" si="3"/>
        <v/>
      </c>
      <c r="F117" s="4" t="str">
        <f t="shared" si="4"/>
        <v/>
      </c>
    </row>
    <row r="118" spans="1:6" x14ac:dyDescent="0.25">
      <c r="A118" s="33"/>
      <c r="B118" s="33"/>
      <c r="D118" s="4" t="str">
        <f t="shared" si="5"/>
        <v/>
      </c>
      <c r="E118" s="4" t="str">
        <f t="shared" si="3"/>
        <v/>
      </c>
      <c r="F118" s="4" t="str">
        <f t="shared" si="4"/>
        <v/>
      </c>
    </row>
    <row r="119" spans="1:6" x14ac:dyDescent="0.25">
      <c r="A119" s="33"/>
      <c r="B119" s="33"/>
      <c r="D119" s="4" t="str">
        <f t="shared" si="5"/>
        <v/>
      </c>
      <c r="E119" s="4" t="str">
        <f t="shared" si="3"/>
        <v/>
      </c>
      <c r="F119" s="4" t="str">
        <f t="shared" si="4"/>
        <v/>
      </c>
    </row>
    <row r="120" spans="1:6" x14ac:dyDescent="0.25">
      <c r="A120" s="33"/>
      <c r="B120" s="33"/>
      <c r="D120" s="4" t="str">
        <f t="shared" si="5"/>
        <v/>
      </c>
      <c r="E120" s="4" t="str">
        <f t="shared" si="3"/>
        <v/>
      </c>
      <c r="F120" s="4" t="str">
        <f t="shared" si="4"/>
        <v/>
      </c>
    </row>
    <row r="121" spans="1:6" x14ac:dyDescent="0.25">
      <c r="A121" s="33"/>
      <c r="B121" s="33"/>
      <c r="D121" s="4" t="str">
        <f t="shared" si="5"/>
        <v/>
      </c>
      <c r="E121" s="4" t="str">
        <f t="shared" si="3"/>
        <v/>
      </c>
      <c r="F121" s="4" t="str">
        <f t="shared" si="4"/>
        <v/>
      </c>
    </row>
    <row r="122" spans="1:6" x14ac:dyDescent="0.25">
      <c r="A122" s="33"/>
      <c r="B122" s="33"/>
      <c r="D122" s="4" t="str">
        <f t="shared" si="5"/>
        <v/>
      </c>
      <c r="E122" s="4" t="str">
        <f t="shared" si="3"/>
        <v/>
      </c>
      <c r="F122" s="4" t="str">
        <f t="shared" si="4"/>
        <v/>
      </c>
    </row>
    <row r="123" spans="1:6" x14ac:dyDescent="0.25">
      <c r="A123" s="33"/>
      <c r="B123" s="33"/>
      <c r="D123" s="4" t="str">
        <f t="shared" si="5"/>
        <v/>
      </c>
      <c r="E123" s="4" t="str">
        <f t="shared" si="3"/>
        <v/>
      </c>
      <c r="F123" s="4" t="str">
        <f t="shared" si="4"/>
        <v/>
      </c>
    </row>
    <row r="124" spans="1:6" x14ac:dyDescent="0.25">
      <c r="A124" s="33"/>
      <c r="B124" s="33"/>
      <c r="D124" s="4" t="str">
        <f t="shared" si="5"/>
        <v/>
      </c>
      <c r="E124" s="4" t="str">
        <f t="shared" si="3"/>
        <v/>
      </c>
      <c r="F124" s="4" t="str">
        <f t="shared" si="4"/>
        <v/>
      </c>
    </row>
    <row r="125" spans="1:6" x14ac:dyDescent="0.25">
      <c r="A125" s="33"/>
      <c r="B125" s="33"/>
      <c r="D125" s="4" t="str">
        <f t="shared" si="5"/>
        <v/>
      </c>
      <c r="E125" s="4" t="str">
        <f t="shared" si="3"/>
        <v/>
      </c>
      <c r="F125" s="4" t="str">
        <f t="shared" si="4"/>
        <v/>
      </c>
    </row>
    <row r="126" spans="1:6" x14ac:dyDescent="0.25">
      <c r="A126" s="33"/>
      <c r="B126" s="33"/>
      <c r="D126" s="4" t="str">
        <f t="shared" si="5"/>
        <v/>
      </c>
      <c r="E126" s="4" t="str">
        <f t="shared" si="3"/>
        <v/>
      </c>
      <c r="F126" s="4" t="str">
        <f t="shared" si="4"/>
        <v/>
      </c>
    </row>
    <row r="127" spans="1:6" x14ac:dyDescent="0.25">
      <c r="A127" s="33"/>
      <c r="B127" s="33"/>
      <c r="D127" s="4" t="str">
        <f t="shared" si="5"/>
        <v/>
      </c>
      <c r="E127" s="4" t="str">
        <f t="shared" si="3"/>
        <v/>
      </c>
      <c r="F127" s="4" t="str">
        <f t="shared" si="4"/>
        <v/>
      </c>
    </row>
    <row r="128" spans="1:6" x14ac:dyDescent="0.25">
      <c r="A128" s="33"/>
      <c r="B128" s="33"/>
      <c r="D128" s="4" t="str">
        <f t="shared" si="5"/>
        <v/>
      </c>
      <c r="E128" s="4" t="str">
        <f t="shared" si="3"/>
        <v/>
      </c>
      <c r="F128" s="4" t="str">
        <f t="shared" si="4"/>
        <v/>
      </c>
    </row>
    <row r="129" spans="1:6" x14ac:dyDescent="0.25">
      <c r="A129" s="33"/>
      <c r="B129" s="33"/>
      <c r="D129" s="4" t="str">
        <f t="shared" si="5"/>
        <v/>
      </c>
      <c r="E129" s="4" t="str">
        <f t="shared" si="3"/>
        <v/>
      </c>
      <c r="F129" s="4" t="str">
        <f t="shared" si="4"/>
        <v/>
      </c>
    </row>
    <row r="130" spans="1:6" x14ac:dyDescent="0.25">
      <c r="A130" s="33"/>
      <c r="B130" s="33"/>
      <c r="D130" s="4" t="str">
        <f t="shared" si="5"/>
        <v/>
      </c>
      <c r="E130" s="4" t="str">
        <f t="shared" si="3"/>
        <v/>
      </c>
      <c r="F130" s="4" t="str">
        <f t="shared" si="4"/>
        <v/>
      </c>
    </row>
    <row r="131" spans="1:6" x14ac:dyDescent="0.25">
      <c r="A131" s="33"/>
      <c r="B131" s="33"/>
      <c r="D131" s="4" t="str">
        <f t="shared" si="5"/>
        <v/>
      </c>
      <c r="E131" s="4" t="str">
        <f t="shared" si="3"/>
        <v/>
      </c>
      <c r="F131" s="4" t="str">
        <f t="shared" si="4"/>
        <v/>
      </c>
    </row>
    <row r="132" spans="1:6" x14ac:dyDescent="0.25">
      <c r="A132" s="33"/>
      <c r="B132" s="33"/>
      <c r="D132" s="4" t="str">
        <f t="shared" si="5"/>
        <v/>
      </c>
      <c r="E132" s="4" t="str">
        <f t="shared" ref="E132:E195" si="6">IF(A132=0,"",A132)</f>
        <v/>
      </c>
      <c r="F132" s="4" t="str">
        <f t="shared" ref="F132:F195" si="7">IFERROR(VLOOKUP(E132,A:B,2,0),"")</f>
        <v/>
      </c>
    </row>
    <row r="133" spans="1:6" x14ac:dyDescent="0.25">
      <c r="A133" s="33"/>
      <c r="B133" s="33"/>
      <c r="D133" s="4" t="str">
        <f t="shared" ref="D133:D196" si="8">IF(E133="","",SUM(D132+1))</f>
        <v/>
      </c>
      <c r="E133" s="4" t="str">
        <f t="shared" si="6"/>
        <v/>
      </c>
      <c r="F133" s="4" t="str">
        <f t="shared" si="7"/>
        <v/>
      </c>
    </row>
    <row r="134" spans="1:6" x14ac:dyDescent="0.25">
      <c r="A134" s="33"/>
      <c r="B134" s="33"/>
      <c r="D134" s="4" t="str">
        <f t="shared" si="8"/>
        <v/>
      </c>
      <c r="E134" s="4" t="str">
        <f t="shared" si="6"/>
        <v/>
      </c>
      <c r="F134" s="4" t="str">
        <f t="shared" si="7"/>
        <v/>
      </c>
    </row>
    <row r="135" spans="1:6" x14ac:dyDescent="0.25">
      <c r="A135" s="33"/>
      <c r="B135" s="33"/>
      <c r="D135" s="4" t="str">
        <f t="shared" si="8"/>
        <v/>
      </c>
      <c r="E135" s="4" t="str">
        <f t="shared" si="6"/>
        <v/>
      </c>
      <c r="F135" s="4" t="str">
        <f t="shared" si="7"/>
        <v/>
      </c>
    </row>
    <row r="136" spans="1:6" x14ac:dyDescent="0.25">
      <c r="A136" s="33"/>
      <c r="B136" s="33"/>
      <c r="D136" s="4" t="str">
        <f t="shared" si="8"/>
        <v/>
      </c>
      <c r="E136" s="4" t="str">
        <f t="shared" si="6"/>
        <v/>
      </c>
      <c r="F136" s="4" t="str">
        <f t="shared" si="7"/>
        <v/>
      </c>
    </row>
    <row r="137" spans="1:6" x14ac:dyDescent="0.25">
      <c r="A137" s="33"/>
      <c r="B137" s="33"/>
      <c r="D137" s="4" t="str">
        <f t="shared" si="8"/>
        <v/>
      </c>
      <c r="E137" s="4" t="str">
        <f t="shared" si="6"/>
        <v/>
      </c>
      <c r="F137" s="4" t="str">
        <f t="shared" si="7"/>
        <v/>
      </c>
    </row>
    <row r="138" spans="1:6" x14ac:dyDescent="0.25">
      <c r="A138" s="33"/>
      <c r="B138" s="33"/>
      <c r="D138" s="4" t="str">
        <f t="shared" si="8"/>
        <v/>
      </c>
      <c r="E138" s="4" t="str">
        <f t="shared" si="6"/>
        <v/>
      </c>
      <c r="F138" s="4" t="str">
        <f t="shared" si="7"/>
        <v/>
      </c>
    </row>
    <row r="139" spans="1:6" x14ac:dyDescent="0.25">
      <c r="A139" s="33"/>
      <c r="B139" s="33"/>
      <c r="D139" s="4" t="str">
        <f t="shared" si="8"/>
        <v/>
      </c>
      <c r="E139" s="4" t="str">
        <f t="shared" si="6"/>
        <v/>
      </c>
      <c r="F139" s="4" t="str">
        <f t="shared" si="7"/>
        <v/>
      </c>
    </row>
    <row r="140" spans="1:6" x14ac:dyDescent="0.25">
      <c r="A140" s="33"/>
      <c r="B140" s="33"/>
      <c r="D140" s="4" t="str">
        <f t="shared" si="8"/>
        <v/>
      </c>
      <c r="E140" s="4" t="str">
        <f t="shared" si="6"/>
        <v/>
      </c>
      <c r="F140" s="4" t="str">
        <f t="shared" si="7"/>
        <v/>
      </c>
    </row>
    <row r="141" spans="1:6" x14ac:dyDescent="0.25">
      <c r="A141" s="33"/>
      <c r="B141" s="33"/>
      <c r="D141" s="4" t="str">
        <f t="shared" si="8"/>
        <v/>
      </c>
      <c r="E141" s="4" t="str">
        <f t="shared" si="6"/>
        <v/>
      </c>
      <c r="F141" s="4" t="str">
        <f t="shared" si="7"/>
        <v/>
      </c>
    </row>
    <row r="142" spans="1:6" x14ac:dyDescent="0.25">
      <c r="A142" s="33"/>
      <c r="B142" s="33"/>
      <c r="D142" s="4" t="str">
        <f t="shared" si="8"/>
        <v/>
      </c>
      <c r="E142" s="4" t="str">
        <f t="shared" si="6"/>
        <v/>
      </c>
      <c r="F142" s="4" t="str">
        <f t="shared" si="7"/>
        <v/>
      </c>
    </row>
    <row r="143" spans="1:6" x14ac:dyDescent="0.25">
      <c r="A143" s="33"/>
      <c r="B143" s="33"/>
      <c r="D143" s="4" t="str">
        <f t="shared" si="8"/>
        <v/>
      </c>
      <c r="E143" s="4" t="str">
        <f t="shared" si="6"/>
        <v/>
      </c>
      <c r="F143" s="4" t="str">
        <f t="shared" si="7"/>
        <v/>
      </c>
    </row>
    <row r="144" spans="1:6" x14ac:dyDescent="0.25">
      <c r="A144" s="33"/>
      <c r="B144" s="33"/>
      <c r="D144" s="4" t="str">
        <f t="shared" si="8"/>
        <v/>
      </c>
      <c r="E144" s="4" t="str">
        <f t="shared" si="6"/>
        <v/>
      </c>
      <c r="F144" s="4" t="str">
        <f t="shared" si="7"/>
        <v/>
      </c>
    </row>
    <row r="145" spans="1:6" x14ac:dyDescent="0.25">
      <c r="A145" s="33"/>
      <c r="B145" s="33"/>
      <c r="D145" s="4" t="str">
        <f t="shared" si="8"/>
        <v/>
      </c>
      <c r="E145" s="4" t="str">
        <f t="shared" si="6"/>
        <v/>
      </c>
      <c r="F145" s="4" t="str">
        <f t="shared" si="7"/>
        <v/>
      </c>
    </row>
    <row r="146" spans="1:6" x14ac:dyDescent="0.25">
      <c r="A146" s="33"/>
      <c r="B146" s="33"/>
      <c r="D146" s="4" t="str">
        <f t="shared" si="8"/>
        <v/>
      </c>
      <c r="E146" s="4" t="str">
        <f t="shared" si="6"/>
        <v/>
      </c>
      <c r="F146" s="4" t="str">
        <f t="shared" si="7"/>
        <v/>
      </c>
    </row>
    <row r="147" spans="1:6" x14ac:dyDescent="0.25">
      <c r="A147" s="33"/>
      <c r="B147" s="33"/>
      <c r="D147" s="4" t="str">
        <f t="shared" si="8"/>
        <v/>
      </c>
      <c r="E147" s="4" t="str">
        <f t="shared" si="6"/>
        <v/>
      </c>
      <c r="F147" s="4" t="str">
        <f t="shared" si="7"/>
        <v/>
      </c>
    </row>
    <row r="148" spans="1:6" x14ac:dyDescent="0.25">
      <c r="A148" s="33"/>
      <c r="B148" s="33"/>
      <c r="D148" s="4" t="str">
        <f t="shared" si="8"/>
        <v/>
      </c>
      <c r="E148" s="4" t="str">
        <f t="shared" si="6"/>
        <v/>
      </c>
      <c r="F148" s="4" t="str">
        <f t="shared" si="7"/>
        <v/>
      </c>
    </row>
    <row r="149" spans="1:6" x14ac:dyDescent="0.25">
      <c r="A149" s="33"/>
      <c r="B149" s="33"/>
      <c r="D149" s="4" t="str">
        <f t="shared" si="8"/>
        <v/>
      </c>
      <c r="E149" s="4" t="str">
        <f t="shared" si="6"/>
        <v/>
      </c>
      <c r="F149" s="4" t="str">
        <f t="shared" si="7"/>
        <v/>
      </c>
    </row>
    <row r="150" spans="1:6" x14ac:dyDescent="0.25">
      <c r="A150" s="33"/>
      <c r="B150" s="33"/>
      <c r="D150" s="4" t="str">
        <f t="shared" si="8"/>
        <v/>
      </c>
      <c r="E150" s="4" t="str">
        <f t="shared" si="6"/>
        <v/>
      </c>
      <c r="F150" s="4" t="str">
        <f t="shared" si="7"/>
        <v/>
      </c>
    </row>
    <row r="151" spans="1:6" x14ac:dyDescent="0.25">
      <c r="A151" s="33"/>
      <c r="B151" s="33"/>
      <c r="D151" s="4" t="str">
        <f t="shared" si="8"/>
        <v/>
      </c>
      <c r="E151" s="4" t="str">
        <f t="shared" si="6"/>
        <v/>
      </c>
      <c r="F151" s="4" t="str">
        <f t="shared" si="7"/>
        <v/>
      </c>
    </row>
    <row r="152" spans="1:6" x14ac:dyDescent="0.25">
      <c r="A152" s="33"/>
      <c r="B152" s="33"/>
      <c r="D152" s="4" t="str">
        <f t="shared" si="8"/>
        <v/>
      </c>
      <c r="E152" s="4" t="str">
        <f t="shared" si="6"/>
        <v/>
      </c>
      <c r="F152" s="4" t="str">
        <f t="shared" si="7"/>
        <v/>
      </c>
    </row>
    <row r="153" spans="1:6" x14ac:dyDescent="0.25">
      <c r="A153" s="33"/>
      <c r="B153" s="33"/>
      <c r="D153" s="4" t="str">
        <f t="shared" si="8"/>
        <v/>
      </c>
      <c r="E153" s="4" t="str">
        <f t="shared" si="6"/>
        <v/>
      </c>
      <c r="F153" s="4" t="str">
        <f t="shared" si="7"/>
        <v/>
      </c>
    </row>
    <row r="154" spans="1:6" x14ac:dyDescent="0.25">
      <c r="A154" s="33"/>
      <c r="B154" s="33"/>
      <c r="D154" s="4" t="str">
        <f t="shared" si="8"/>
        <v/>
      </c>
      <c r="E154" s="4" t="str">
        <f t="shared" si="6"/>
        <v/>
      </c>
      <c r="F154" s="4" t="str">
        <f t="shared" si="7"/>
        <v/>
      </c>
    </row>
    <row r="155" spans="1:6" x14ac:dyDescent="0.25">
      <c r="A155" s="33"/>
      <c r="B155" s="33"/>
      <c r="D155" s="4" t="str">
        <f t="shared" si="8"/>
        <v/>
      </c>
      <c r="E155" s="4" t="str">
        <f t="shared" si="6"/>
        <v/>
      </c>
      <c r="F155" s="4" t="str">
        <f t="shared" si="7"/>
        <v/>
      </c>
    </row>
    <row r="156" spans="1:6" x14ac:dyDescent="0.25">
      <c r="A156" s="33"/>
      <c r="B156" s="33"/>
      <c r="D156" s="4" t="str">
        <f t="shared" si="8"/>
        <v/>
      </c>
      <c r="E156" s="4" t="str">
        <f t="shared" si="6"/>
        <v/>
      </c>
      <c r="F156" s="4" t="str">
        <f t="shared" si="7"/>
        <v/>
      </c>
    </row>
    <row r="157" spans="1:6" x14ac:dyDescent="0.25">
      <c r="A157" s="33"/>
      <c r="B157" s="33"/>
      <c r="D157" s="4" t="str">
        <f t="shared" si="8"/>
        <v/>
      </c>
      <c r="E157" s="4" t="str">
        <f t="shared" si="6"/>
        <v/>
      </c>
      <c r="F157" s="4" t="str">
        <f t="shared" si="7"/>
        <v/>
      </c>
    </row>
    <row r="158" spans="1:6" x14ac:dyDescent="0.25">
      <c r="A158" s="33"/>
      <c r="B158" s="33"/>
      <c r="D158" s="4" t="str">
        <f t="shared" si="8"/>
        <v/>
      </c>
      <c r="E158" s="4" t="str">
        <f t="shared" si="6"/>
        <v/>
      </c>
      <c r="F158" s="4" t="str">
        <f t="shared" si="7"/>
        <v/>
      </c>
    </row>
    <row r="159" spans="1:6" x14ac:dyDescent="0.25">
      <c r="A159" s="33"/>
      <c r="B159" s="33"/>
      <c r="D159" s="4" t="str">
        <f t="shared" si="8"/>
        <v/>
      </c>
      <c r="E159" s="4" t="str">
        <f t="shared" si="6"/>
        <v/>
      </c>
      <c r="F159" s="4" t="str">
        <f t="shared" si="7"/>
        <v/>
      </c>
    </row>
    <row r="160" spans="1:6" x14ac:dyDescent="0.25">
      <c r="A160" s="33"/>
      <c r="B160" s="33"/>
      <c r="D160" s="4" t="str">
        <f t="shared" si="8"/>
        <v/>
      </c>
      <c r="E160" s="4" t="str">
        <f t="shared" si="6"/>
        <v/>
      </c>
      <c r="F160" s="4" t="str">
        <f t="shared" si="7"/>
        <v/>
      </c>
    </row>
    <row r="161" spans="1:6" x14ac:dyDescent="0.25">
      <c r="A161" s="33"/>
      <c r="B161" s="33"/>
      <c r="D161" s="4" t="str">
        <f t="shared" si="8"/>
        <v/>
      </c>
      <c r="E161" s="4" t="str">
        <f t="shared" si="6"/>
        <v/>
      </c>
      <c r="F161" s="4" t="str">
        <f t="shared" si="7"/>
        <v/>
      </c>
    </row>
    <row r="162" spans="1:6" x14ac:dyDescent="0.25">
      <c r="A162" s="33"/>
      <c r="B162" s="33"/>
      <c r="D162" s="4" t="str">
        <f t="shared" si="8"/>
        <v/>
      </c>
      <c r="E162" s="4" t="str">
        <f t="shared" si="6"/>
        <v/>
      </c>
      <c r="F162" s="4" t="str">
        <f t="shared" si="7"/>
        <v/>
      </c>
    </row>
    <row r="163" spans="1:6" x14ac:dyDescent="0.25">
      <c r="A163" s="33"/>
      <c r="B163" s="33"/>
      <c r="D163" s="4" t="str">
        <f t="shared" si="8"/>
        <v/>
      </c>
      <c r="E163" s="4" t="str">
        <f t="shared" si="6"/>
        <v/>
      </c>
      <c r="F163" s="4" t="str">
        <f t="shared" si="7"/>
        <v/>
      </c>
    </row>
    <row r="164" spans="1:6" x14ac:dyDescent="0.25">
      <c r="A164" s="33"/>
      <c r="B164" s="33"/>
      <c r="D164" s="4" t="str">
        <f t="shared" si="8"/>
        <v/>
      </c>
      <c r="E164" s="4" t="str">
        <f t="shared" si="6"/>
        <v/>
      </c>
      <c r="F164" s="4" t="str">
        <f t="shared" si="7"/>
        <v/>
      </c>
    </row>
    <row r="165" spans="1:6" x14ac:dyDescent="0.25">
      <c r="A165" s="33"/>
      <c r="B165" s="33"/>
      <c r="D165" s="4" t="str">
        <f t="shared" si="8"/>
        <v/>
      </c>
      <c r="E165" s="4" t="str">
        <f t="shared" si="6"/>
        <v/>
      </c>
      <c r="F165" s="4" t="str">
        <f t="shared" si="7"/>
        <v/>
      </c>
    </row>
    <row r="166" spans="1:6" x14ac:dyDescent="0.25">
      <c r="A166" s="33"/>
      <c r="B166" s="33"/>
      <c r="D166" s="4" t="str">
        <f t="shared" si="8"/>
        <v/>
      </c>
      <c r="E166" s="4" t="str">
        <f t="shared" si="6"/>
        <v/>
      </c>
      <c r="F166" s="4" t="str">
        <f t="shared" si="7"/>
        <v/>
      </c>
    </row>
    <row r="167" spans="1:6" x14ac:dyDescent="0.25">
      <c r="A167" s="33"/>
      <c r="B167" s="33"/>
      <c r="D167" s="4" t="str">
        <f t="shared" si="8"/>
        <v/>
      </c>
      <c r="E167" s="4" t="str">
        <f t="shared" si="6"/>
        <v/>
      </c>
      <c r="F167" s="4" t="str">
        <f t="shared" si="7"/>
        <v/>
      </c>
    </row>
    <row r="168" spans="1:6" x14ac:dyDescent="0.25">
      <c r="A168" s="33"/>
      <c r="B168" s="33"/>
      <c r="D168" s="4" t="str">
        <f t="shared" si="8"/>
        <v/>
      </c>
      <c r="E168" s="4" t="str">
        <f t="shared" si="6"/>
        <v/>
      </c>
      <c r="F168" s="4" t="str">
        <f t="shared" si="7"/>
        <v/>
      </c>
    </row>
    <row r="169" spans="1:6" x14ac:dyDescent="0.25">
      <c r="A169" s="33"/>
      <c r="B169" s="33"/>
      <c r="D169" s="4" t="str">
        <f t="shared" si="8"/>
        <v/>
      </c>
      <c r="E169" s="4" t="str">
        <f t="shared" si="6"/>
        <v/>
      </c>
      <c r="F169" s="4" t="str">
        <f t="shared" si="7"/>
        <v/>
      </c>
    </row>
    <row r="170" spans="1:6" x14ac:dyDescent="0.25">
      <c r="A170" s="33"/>
      <c r="B170" s="33"/>
      <c r="D170" s="4" t="str">
        <f t="shared" si="8"/>
        <v/>
      </c>
      <c r="E170" s="4" t="str">
        <f t="shared" si="6"/>
        <v/>
      </c>
      <c r="F170" s="4" t="str">
        <f t="shared" si="7"/>
        <v/>
      </c>
    </row>
    <row r="171" spans="1:6" x14ac:dyDescent="0.25">
      <c r="A171" s="33"/>
      <c r="B171" s="33"/>
      <c r="D171" s="4" t="str">
        <f t="shared" si="8"/>
        <v/>
      </c>
      <c r="E171" s="4" t="str">
        <f t="shared" si="6"/>
        <v/>
      </c>
      <c r="F171" s="4" t="str">
        <f t="shared" si="7"/>
        <v/>
      </c>
    </row>
    <row r="172" spans="1:6" x14ac:dyDescent="0.25">
      <c r="A172" s="33"/>
      <c r="B172" s="33"/>
      <c r="D172" s="4" t="str">
        <f t="shared" si="8"/>
        <v/>
      </c>
      <c r="E172" s="4" t="str">
        <f t="shared" si="6"/>
        <v/>
      </c>
      <c r="F172" s="4" t="str">
        <f t="shared" si="7"/>
        <v/>
      </c>
    </row>
    <row r="173" spans="1:6" x14ac:dyDescent="0.25">
      <c r="A173" s="33"/>
      <c r="B173" s="33"/>
      <c r="D173" s="4" t="str">
        <f t="shared" si="8"/>
        <v/>
      </c>
      <c r="E173" s="4" t="str">
        <f t="shared" si="6"/>
        <v/>
      </c>
      <c r="F173" s="4" t="str">
        <f t="shared" si="7"/>
        <v/>
      </c>
    </row>
    <row r="174" spans="1:6" x14ac:dyDescent="0.25">
      <c r="A174" s="33"/>
      <c r="B174" s="33"/>
      <c r="D174" s="4" t="str">
        <f t="shared" si="8"/>
        <v/>
      </c>
      <c r="E174" s="4" t="str">
        <f t="shared" si="6"/>
        <v/>
      </c>
      <c r="F174" s="4" t="str">
        <f t="shared" si="7"/>
        <v/>
      </c>
    </row>
    <row r="175" spans="1:6" x14ac:dyDescent="0.25">
      <c r="A175" s="33"/>
      <c r="B175" s="33"/>
      <c r="D175" s="4" t="str">
        <f t="shared" si="8"/>
        <v/>
      </c>
      <c r="E175" s="4" t="str">
        <f t="shared" si="6"/>
        <v/>
      </c>
      <c r="F175" s="4" t="str">
        <f t="shared" si="7"/>
        <v/>
      </c>
    </row>
    <row r="176" spans="1:6" x14ac:dyDescent="0.25">
      <c r="A176" s="33"/>
      <c r="B176" s="33"/>
      <c r="D176" s="4" t="str">
        <f t="shared" si="8"/>
        <v/>
      </c>
      <c r="E176" s="4" t="str">
        <f t="shared" si="6"/>
        <v/>
      </c>
      <c r="F176" s="4" t="str">
        <f t="shared" si="7"/>
        <v/>
      </c>
    </row>
    <row r="177" spans="1:6" x14ac:dyDescent="0.25">
      <c r="A177" s="33"/>
      <c r="B177" s="33"/>
      <c r="D177" s="4" t="str">
        <f t="shared" si="8"/>
        <v/>
      </c>
      <c r="E177" s="4" t="str">
        <f t="shared" si="6"/>
        <v/>
      </c>
      <c r="F177" s="4" t="str">
        <f t="shared" si="7"/>
        <v/>
      </c>
    </row>
    <row r="178" spans="1:6" x14ac:dyDescent="0.25">
      <c r="A178" s="33"/>
      <c r="B178" s="33"/>
      <c r="D178" s="4" t="str">
        <f t="shared" si="8"/>
        <v/>
      </c>
      <c r="E178" s="4" t="str">
        <f t="shared" si="6"/>
        <v/>
      </c>
      <c r="F178" s="4" t="str">
        <f t="shared" si="7"/>
        <v/>
      </c>
    </row>
    <row r="179" spans="1:6" x14ac:dyDescent="0.25">
      <c r="A179" s="33"/>
      <c r="B179" s="33"/>
      <c r="D179" s="4" t="str">
        <f t="shared" si="8"/>
        <v/>
      </c>
      <c r="E179" s="4" t="str">
        <f t="shared" si="6"/>
        <v/>
      </c>
      <c r="F179" s="4" t="str">
        <f t="shared" si="7"/>
        <v/>
      </c>
    </row>
    <row r="180" spans="1:6" x14ac:dyDescent="0.25">
      <c r="A180" s="33"/>
      <c r="B180" s="33"/>
      <c r="D180" s="4" t="str">
        <f t="shared" si="8"/>
        <v/>
      </c>
      <c r="E180" s="4" t="str">
        <f t="shared" si="6"/>
        <v/>
      </c>
      <c r="F180" s="4" t="str">
        <f t="shared" si="7"/>
        <v/>
      </c>
    </row>
    <row r="181" spans="1:6" x14ac:dyDescent="0.25">
      <c r="A181" s="33"/>
      <c r="B181" s="33"/>
      <c r="D181" s="4" t="str">
        <f t="shared" si="8"/>
        <v/>
      </c>
      <c r="E181" s="4" t="str">
        <f t="shared" si="6"/>
        <v/>
      </c>
      <c r="F181" s="4" t="str">
        <f t="shared" si="7"/>
        <v/>
      </c>
    </row>
    <row r="182" spans="1:6" x14ac:dyDescent="0.25">
      <c r="A182" s="33"/>
      <c r="B182" s="33"/>
      <c r="D182" s="4" t="str">
        <f t="shared" si="8"/>
        <v/>
      </c>
      <c r="E182" s="4" t="str">
        <f t="shared" si="6"/>
        <v/>
      </c>
      <c r="F182" s="4" t="str">
        <f t="shared" si="7"/>
        <v/>
      </c>
    </row>
    <row r="183" spans="1:6" x14ac:dyDescent="0.25">
      <c r="A183" s="33"/>
      <c r="B183" s="33"/>
      <c r="D183" s="4" t="str">
        <f t="shared" si="8"/>
        <v/>
      </c>
      <c r="E183" s="4" t="str">
        <f t="shared" si="6"/>
        <v/>
      </c>
      <c r="F183" s="4" t="str">
        <f t="shared" si="7"/>
        <v/>
      </c>
    </row>
    <row r="184" spans="1:6" x14ac:dyDescent="0.25">
      <c r="A184" s="33"/>
      <c r="B184" s="33"/>
      <c r="D184" s="4" t="str">
        <f t="shared" si="8"/>
        <v/>
      </c>
      <c r="E184" s="4" t="str">
        <f t="shared" si="6"/>
        <v/>
      </c>
      <c r="F184" s="4" t="str">
        <f t="shared" si="7"/>
        <v/>
      </c>
    </row>
    <row r="185" spans="1:6" x14ac:dyDescent="0.25">
      <c r="A185" s="33"/>
      <c r="B185" s="33"/>
      <c r="D185" s="4" t="str">
        <f t="shared" si="8"/>
        <v/>
      </c>
      <c r="E185" s="4" t="str">
        <f t="shared" si="6"/>
        <v/>
      </c>
      <c r="F185" s="4" t="str">
        <f t="shared" si="7"/>
        <v/>
      </c>
    </row>
    <row r="186" spans="1:6" x14ac:dyDescent="0.25">
      <c r="A186" s="33"/>
      <c r="B186" s="33"/>
      <c r="D186" s="4" t="str">
        <f t="shared" si="8"/>
        <v/>
      </c>
      <c r="E186" s="4" t="str">
        <f t="shared" si="6"/>
        <v/>
      </c>
      <c r="F186" s="4" t="str">
        <f t="shared" si="7"/>
        <v/>
      </c>
    </row>
    <row r="187" spans="1:6" x14ac:dyDescent="0.25">
      <c r="A187" s="33"/>
      <c r="B187" s="33"/>
      <c r="D187" s="4" t="str">
        <f t="shared" si="8"/>
        <v/>
      </c>
      <c r="E187" s="4" t="str">
        <f t="shared" si="6"/>
        <v/>
      </c>
      <c r="F187" s="4" t="str">
        <f t="shared" si="7"/>
        <v/>
      </c>
    </row>
    <row r="188" spans="1:6" x14ac:dyDescent="0.25">
      <c r="A188" s="33"/>
      <c r="B188" s="33"/>
      <c r="D188" s="4" t="str">
        <f t="shared" si="8"/>
        <v/>
      </c>
      <c r="E188" s="4" t="str">
        <f t="shared" si="6"/>
        <v/>
      </c>
      <c r="F188" s="4" t="str">
        <f t="shared" si="7"/>
        <v/>
      </c>
    </row>
    <row r="189" spans="1:6" x14ac:dyDescent="0.25">
      <c r="A189" s="33"/>
      <c r="B189" s="33"/>
      <c r="D189" s="4" t="str">
        <f t="shared" si="8"/>
        <v/>
      </c>
      <c r="E189" s="4" t="str">
        <f t="shared" si="6"/>
        <v/>
      </c>
      <c r="F189" s="4" t="str">
        <f t="shared" si="7"/>
        <v/>
      </c>
    </row>
    <row r="190" spans="1:6" x14ac:dyDescent="0.25">
      <c r="A190" s="33"/>
      <c r="B190" s="33"/>
      <c r="D190" s="4" t="str">
        <f t="shared" si="8"/>
        <v/>
      </c>
      <c r="E190" s="4" t="str">
        <f t="shared" si="6"/>
        <v/>
      </c>
      <c r="F190" s="4" t="str">
        <f t="shared" si="7"/>
        <v/>
      </c>
    </row>
    <row r="191" spans="1:6" x14ac:dyDescent="0.25">
      <c r="A191" s="33"/>
      <c r="B191" s="33"/>
      <c r="D191" s="4" t="str">
        <f t="shared" si="8"/>
        <v/>
      </c>
      <c r="E191" s="4" t="str">
        <f t="shared" si="6"/>
        <v/>
      </c>
      <c r="F191" s="4" t="str">
        <f t="shared" si="7"/>
        <v/>
      </c>
    </row>
    <row r="192" spans="1:6" x14ac:dyDescent="0.25">
      <c r="A192" s="33"/>
      <c r="B192" s="33"/>
      <c r="D192" s="4" t="str">
        <f t="shared" si="8"/>
        <v/>
      </c>
      <c r="E192" s="4" t="str">
        <f t="shared" si="6"/>
        <v/>
      </c>
      <c r="F192" s="4" t="str">
        <f t="shared" si="7"/>
        <v/>
      </c>
    </row>
    <row r="193" spans="1:6" x14ac:dyDescent="0.25">
      <c r="A193" s="33"/>
      <c r="B193" s="33"/>
      <c r="D193" s="4" t="str">
        <f t="shared" si="8"/>
        <v/>
      </c>
      <c r="E193" s="4" t="str">
        <f t="shared" si="6"/>
        <v/>
      </c>
      <c r="F193" s="4" t="str">
        <f t="shared" si="7"/>
        <v/>
      </c>
    </row>
    <row r="194" spans="1:6" x14ac:dyDescent="0.25">
      <c r="A194" s="33"/>
      <c r="B194" s="33"/>
      <c r="D194" s="4" t="str">
        <f t="shared" si="8"/>
        <v/>
      </c>
      <c r="E194" s="4" t="str">
        <f t="shared" si="6"/>
        <v/>
      </c>
      <c r="F194" s="4" t="str">
        <f t="shared" si="7"/>
        <v/>
      </c>
    </row>
    <row r="195" spans="1:6" x14ac:dyDescent="0.25">
      <c r="A195" s="33"/>
      <c r="B195" s="33"/>
      <c r="D195" s="4" t="str">
        <f t="shared" si="8"/>
        <v/>
      </c>
      <c r="E195" s="4" t="str">
        <f t="shared" si="6"/>
        <v/>
      </c>
      <c r="F195" s="4" t="str">
        <f t="shared" si="7"/>
        <v/>
      </c>
    </row>
    <row r="196" spans="1:6" x14ac:dyDescent="0.25">
      <c r="A196" s="33"/>
      <c r="B196" s="33"/>
      <c r="D196" s="4" t="str">
        <f t="shared" si="8"/>
        <v/>
      </c>
      <c r="E196" s="4" t="str">
        <f t="shared" ref="E196:E259" si="9">IF(A196=0,"",A196)</f>
        <v/>
      </c>
      <c r="F196" s="4" t="str">
        <f t="shared" ref="F196:F259" si="10">IFERROR(VLOOKUP(E196,A:B,2,0),"")</f>
        <v/>
      </c>
    </row>
    <row r="197" spans="1:6" x14ac:dyDescent="0.25">
      <c r="A197" s="33"/>
      <c r="B197" s="33"/>
      <c r="D197" s="4" t="str">
        <f t="shared" ref="D197:D260" si="11">IF(E197="","",SUM(D196+1))</f>
        <v/>
      </c>
      <c r="E197" s="4" t="str">
        <f t="shared" si="9"/>
        <v/>
      </c>
      <c r="F197" s="4" t="str">
        <f t="shared" si="10"/>
        <v/>
      </c>
    </row>
    <row r="198" spans="1:6" x14ac:dyDescent="0.25">
      <c r="A198" s="33"/>
      <c r="B198" s="33"/>
      <c r="D198" s="4" t="str">
        <f t="shared" si="11"/>
        <v/>
      </c>
      <c r="E198" s="4" t="str">
        <f t="shared" si="9"/>
        <v/>
      </c>
      <c r="F198" s="4" t="str">
        <f t="shared" si="10"/>
        <v/>
      </c>
    </row>
    <row r="199" spans="1:6" x14ac:dyDescent="0.25">
      <c r="A199" s="33"/>
      <c r="B199" s="33"/>
      <c r="D199" s="4" t="str">
        <f t="shared" si="11"/>
        <v/>
      </c>
      <c r="E199" s="4" t="str">
        <f t="shared" si="9"/>
        <v/>
      </c>
      <c r="F199" s="4" t="str">
        <f t="shared" si="10"/>
        <v/>
      </c>
    </row>
    <row r="200" spans="1:6" x14ac:dyDescent="0.25">
      <c r="A200" s="33"/>
      <c r="B200" s="33"/>
      <c r="D200" s="4" t="str">
        <f t="shared" si="11"/>
        <v/>
      </c>
      <c r="E200" s="4" t="str">
        <f t="shared" si="9"/>
        <v/>
      </c>
      <c r="F200" s="4" t="str">
        <f t="shared" si="10"/>
        <v/>
      </c>
    </row>
    <row r="201" spans="1:6" x14ac:dyDescent="0.25">
      <c r="A201" s="33"/>
      <c r="B201" s="33"/>
      <c r="D201" s="4" t="str">
        <f t="shared" si="11"/>
        <v/>
      </c>
      <c r="E201" s="4" t="str">
        <f t="shared" si="9"/>
        <v/>
      </c>
      <c r="F201" s="4" t="str">
        <f t="shared" si="10"/>
        <v/>
      </c>
    </row>
    <row r="202" spans="1:6" x14ac:dyDescent="0.25">
      <c r="A202" s="33"/>
      <c r="B202" s="33"/>
      <c r="D202" s="4" t="str">
        <f t="shared" si="11"/>
        <v/>
      </c>
      <c r="E202" s="4" t="str">
        <f t="shared" si="9"/>
        <v/>
      </c>
      <c r="F202" s="4" t="str">
        <f t="shared" si="10"/>
        <v/>
      </c>
    </row>
    <row r="203" spans="1:6" x14ac:dyDescent="0.25">
      <c r="A203" s="33"/>
      <c r="B203" s="33"/>
      <c r="D203" s="4" t="str">
        <f t="shared" si="11"/>
        <v/>
      </c>
      <c r="E203" s="4" t="str">
        <f t="shared" si="9"/>
        <v/>
      </c>
      <c r="F203" s="4" t="str">
        <f t="shared" si="10"/>
        <v/>
      </c>
    </row>
    <row r="204" spans="1:6" x14ac:dyDescent="0.25">
      <c r="A204" s="33"/>
      <c r="B204" s="33"/>
      <c r="D204" s="4" t="str">
        <f t="shared" si="11"/>
        <v/>
      </c>
      <c r="E204" s="4" t="str">
        <f t="shared" si="9"/>
        <v/>
      </c>
      <c r="F204" s="4" t="str">
        <f t="shared" si="10"/>
        <v/>
      </c>
    </row>
    <row r="205" spans="1:6" x14ac:dyDescent="0.25">
      <c r="A205" s="33"/>
      <c r="B205" s="33"/>
      <c r="D205" s="4" t="str">
        <f t="shared" si="11"/>
        <v/>
      </c>
      <c r="E205" s="4" t="str">
        <f t="shared" si="9"/>
        <v/>
      </c>
      <c r="F205" s="4" t="str">
        <f t="shared" si="10"/>
        <v/>
      </c>
    </row>
    <row r="206" spans="1:6" x14ac:dyDescent="0.25">
      <c r="A206" s="33"/>
      <c r="B206" s="33"/>
      <c r="D206" s="4" t="str">
        <f t="shared" si="11"/>
        <v/>
      </c>
      <c r="E206" s="4" t="str">
        <f t="shared" si="9"/>
        <v/>
      </c>
      <c r="F206" s="4" t="str">
        <f t="shared" si="10"/>
        <v/>
      </c>
    </row>
    <row r="207" spans="1:6" x14ac:dyDescent="0.25">
      <c r="A207" s="33"/>
      <c r="B207" s="33"/>
      <c r="D207" s="4" t="str">
        <f t="shared" si="11"/>
        <v/>
      </c>
      <c r="E207" s="4" t="str">
        <f t="shared" si="9"/>
        <v/>
      </c>
      <c r="F207" s="4" t="str">
        <f t="shared" si="10"/>
        <v/>
      </c>
    </row>
    <row r="208" spans="1:6" x14ac:dyDescent="0.25">
      <c r="A208" s="33"/>
      <c r="B208" s="33"/>
      <c r="D208" s="4" t="str">
        <f t="shared" si="11"/>
        <v/>
      </c>
      <c r="E208" s="4" t="str">
        <f t="shared" si="9"/>
        <v/>
      </c>
      <c r="F208" s="4" t="str">
        <f t="shared" si="10"/>
        <v/>
      </c>
    </row>
    <row r="209" spans="1:6" x14ac:dyDescent="0.25">
      <c r="A209" s="33"/>
      <c r="B209" s="33"/>
      <c r="D209" s="4" t="str">
        <f t="shared" si="11"/>
        <v/>
      </c>
      <c r="E209" s="4" t="str">
        <f t="shared" si="9"/>
        <v/>
      </c>
      <c r="F209" s="4" t="str">
        <f t="shared" si="10"/>
        <v/>
      </c>
    </row>
    <row r="210" spans="1:6" x14ac:dyDescent="0.25">
      <c r="A210" s="33"/>
      <c r="B210" s="33"/>
      <c r="D210" s="4" t="str">
        <f t="shared" si="11"/>
        <v/>
      </c>
      <c r="E210" s="4" t="str">
        <f t="shared" si="9"/>
        <v/>
      </c>
      <c r="F210" s="4" t="str">
        <f t="shared" si="10"/>
        <v/>
      </c>
    </row>
    <row r="211" spans="1:6" x14ac:dyDescent="0.25">
      <c r="A211" s="33"/>
      <c r="B211" s="33"/>
      <c r="D211" s="4" t="str">
        <f t="shared" si="11"/>
        <v/>
      </c>
      <c r="E211" s="4" t="str">
        <f t="shared" si="9"/>
        <v/>
      </c>
      <c r="F211" s="4" t="str">
        <f t="shared" si="10"/>
        <v/>
      </c>
    </row>
    <row r="212" spans="1:6" x14ac:dyDescent="0.25">
      <c r="A212" s="33"/>
      <c r="B212" s="33"/>
      <c r="D212" s="4" t="str">
        <f t="shared" si="11"/>
        <v/>
      </c>
      <c r="E212" s="4" t="str">
        <f t="shared" si="9"/>
        <v/>
      </c>
      <c r="F212" s="4" t="str">
        <f t="shared" si="10"/>
        <v/>
      </c>
    </row>
    <row r="213" spans="1:6" x14ac:dyDescent="0.25">
      <c r="A213" s="33"/>
      <c r="B213" s="33"/>
      <c r="D213" s="4" t="str">
        <f t="shared" si="11"/>
        <v/>
      </c>
      <c r="E213" s="4" t="str">
        <f t="shared" si="9"/>
        <v/>
      </c>
      <c r="F213" s="4" t="str">
        <f t="shared" si="10"/>
        <v/>
      </c>
    </row>
    <row r="214" spans="1:6" x14ac:dyDescent="0.25">
      <c r="A214" s="33"/>
      <c r="B214" s="33"/>
      <c r="D214" s="4" t="str">
        <f t="shared" si="11"/>
        <v/>
      </c>
      <c r="E214" s="4" t="str">
        <f t="shared" si="9"/>
        <v/>
      </c>
      <c r="F214" s="4" t="str">
        <f t="shared" si="10"/>
        <v/>
      </c>
    </row>
    <row r="215" spans="1:6" x14ac:dyDescent="0.25">
      <c r="A215" s="33"/>
      <c r="B215" s="33"/>
      <c r="D215" s="4" t="str">
        <f t="shared" si="11"/>
        <v/>
      </c>
      <c r="E215" s="4" t="str">
        <f t="shared" si="9"/>
        <v/>
      </c>
      <c r="F215" s="4" t="str">
        <f t="shared" si="10"/>
        <v/>
      </c>
    </row>
    <row r="216" spans="1:6" x14ac:dyDescent="0.25">
      <c r="A216" s="33"/>
      <c r="B216" s="33"/>
      <c r="D216" s="4" t="str">
        <f t="shared" si="11"/>
        <v/>
      </c>
      <c r="E216" s="4" t="str">
        <f t="shared" si="9"/>
        <v/>
      </c>
      <c r="F216" s="4" t="str">
        <f t="shared" si="10"/>
        <v/>
      </c>
    </row>
    <row r="217" spans="1:6" x14ac:dyDescent="0.25">
      <c r="A217" s="33"/>
      <c r="B217" s="33"/>
      <c r="D217" s="4" t="str">
        <f t="shared" si="11"/>
        <v/>
      </c>
      <c r="E217" s="4" t="str">
        <f t="shared" si="9"/>
        <v/>
      </c>
      <c r="F217" s="4" t="str">
        <f t="shared" si="10"/>
        <v/>
      </c>
    </row>
    <row r="218" spans="1:6" x14ac:dyDescent="0.25">
      <c r="A218" s="33"/>
      <c r="B218" s="33"/>
      <c r="D218" s="4" t="str">
        <f t="shared" si="11"/>
        <v/>
      </c>
      <c r="E218" s="4" t="str">
        <f t="shared" si="9"/>
        <v/>
      </c>
      <c r="F218" s="4" t="str">
        <f t="shared" si="10"/>
        <v/>
      </c>
    </row>
    <row r="219" spans="1:6" x14ac:dyDescent="0.25">
      <c r="A219" s="33"/>
      <c r="B219" s="33"/>
      <c r="D219" s="4" t="str">
        <f t="shared" si="11"/>
        <v/>
      </c>
      <c r="E219" s="4" t="str">
        <f t="shared" si="9"/>
        <v/>
      </c>
      <c r="F219" s="4" t="str">
        <f t="shared" si="10"/>
        <v/>
      </c>
    </row>
    <row r="220" spans="1:6" x14ac:dyDescent="0.25">
      <c r="A220" s="33"/>
      <c r="B220" s="33"/>
      <c r="D220" s="4" t="str">
        <f t="shared" si="11"/>
        <v/>
      </c>
      <c r="E220" s="4" t="str">
        <f t="shared" si="9"/>
        <v/>
      </c>
      <c r="F220" s="4" t="str">
        <f t="shared" si="10"/>
        <v/>
      </c>
    </row>
    <row r="221" spans="1:6" x14ac:dyDescent="0.25">
      <c r="A221" s="33"/>
      <c r="B221" s="33"/>
      <c r="D221" s="4" t="str">
        <f t="shared" si="11"/>
        <v/>
      </c>
      <c r="E221" s="4" t="str">
        <f t="shared" si="9"/>
        <v/>
      </c>
      <c r="F221" s="4" t="str">
        <f t="shared" si="10"/>
        <v/>
      </c>
    </row>
    <row r="222" spans="1:6" x14ac:dyDescent="0.25">
      <c r="A222" s="33"/>
      <c r="B222" s="33"/>
      <c r="D222" s="4" t="str">
        <f t="shared" si="11"/>
        <v/>
      </c>
      <c r="E222" s="4" t="str">
        <f t="shared" si="9"/>
        <v/>
      </c>
      <c r="F222" s="4" t="str">
        <f t="shared" si="10"/>
        <v/>
      </c>
    </row>
    <row r="223" spans="1:6" x14ac:dyDescent="0.25">
      <c r="A223" s="33"/>
      <c r="B223" s="33"/>
      <c r="D223" s="4" t="str">
        <f t="shared" si="11"/>
        <v/>
      </c>
      <c r="E223" s="4" t="str">
        <f t="shared" si="9"/>
        <v/>
      </c>
      <c r="F223" s="4" t="str">
        <f t="shared" si="10"/>
        <v/>
      </c>
    </row>
    <row r="224" spans="1:6" x14ac:dyDescent="0.25">
      <c r="A224" s="33"/>
      <c r="B224" s="33"/>
      <c r="D224" s="4" t="str">
        <f t="shared" si="11"/>
        <v/>
      </c>
      <c r="E224" s="4" t="str">
        <f t="shared" si="9"/>
        <v/>
      </c>
      <c r="F224" s="4" t="str">
        <f t="shared" si="10"/>
        <v/>
      </c>
    </row>
    <row r="225" spans="1:6" x14ac:dyDescent="0.25">
      <c r="A225" s="33"/>
      <c r="B225" s="33"/>
      <c r="D225" s="4" t="str">
        <f t="shared" si="11"/>
        <v/>
      </c>
      <c r="E225" s="4" t="str">
        <f t="shared" si="9"/>
        <v/>
      </c>
      <c r="F225" s="4" t="str">
        <f t="shared" si="10"/>
        <v/>
      </c>
    </row>
    <row r="226" spans="1:6" x14ac:dyDescent="0.25">
      <c r="A226" s="33"/>
      <c r="B226" s="33"/>
      <c r="D226" s="4" t="str">
        <f t="shared" si="11"/>
        <v/>
      </c>
      <c r="E226" s="4" t="str">
        <f t="shared" si="9"/>
        <v/>
      </c>
      <c r="F226" s="4" t="str">
        <f t="shared" si="10"/>
        <v/>
      </c>
    </row>
    <row r="227" spans="1:6" x14ac:dyDescent="0.25">
      <c r="A227" s="33"/>
      <c r="B227" s="33"/>
      <c r="D227" s="4" t="str">
        <f t="shared" si="11"/>
        <v/>
      </c>
      <c r="E227" s="4" t="str">
        <f t="shared" si="9"/>
        <v/>
      </c>
      <c r="F227" s="4" t="str">
        <f t="shared" si="10"/>
        <v/>
      </c>
    </row>
    <row r="228" spans="1:6" x14ac:dyDescent="0.25">
      <c r="A228" s="33"/>
      <c r="B228" s="33"/>
      <c r="D228" s="4" t="str">
        <f t="shared" si="11"/>
        <v/>
      </c>
      <c r="E228" s="4" t="str">
        <f t="shared" si="9"/>
        <v/>
      </c>
      <c r="F228" s="4" t="str">
        <f t="shared" si="10"/>
        <v/>
      </c>
    </row>
    <row r="229" spans="1:6" x14ac:dyDescent="0.25">
      <c r="A229" s="33"/>
      <c r="B229" s="33"/>
      <c r="D229" s="4" t="str">
        <f t="shared" si="11"/>
        <v/>
      </c>
      <c r="E229" s="4" t="str">
        <f t="shared" si="9"/>
        <v/>
      </c>
      <c r="F229" s="4" t="str">
        <f t="shared" si="10"/>
        <v/>
      </c>
    </row>
    <row r="230" spans="1:6" x14ac:dyDescent="0.25">
      <c r="A230" s="33"/>
      <c r="B230" s="33"/>
      <c r="D230" s="4" t="str">
        <f t="shared" si="11"/>
        <v/>
      </c>
      <c r="E230" s="4" t="str">
        <f t="shared" si="9"/>
        <v/>
      </c>
      <c r="F230" s="4" t="str">
        <f t="shared" si="10"/>
        <v/>
      </c>
    </row>
    <row r="231" spans="1:6" x14ac:dyDescent="0.25">
      <c r="A231" s="33"/>
      <c r="B231" s="33"/>
      <c r="D231" s="4" t="str">
        <f t="shared" si="11"/>
        <v/>
      </c>
      <c r="E231" s="4" t="str">
        <f t="shared" si="9"/>
        <v/>
      </c>
      <c r="F231" s="4" t="str">
        <f t="shared" si="10"/>
        <v/>
      </c>
    </row>
    <row r="232" spans="1:6" x14ac:dyDescent="0.25">
      <c r="A232" s="33"/>
      <c r="B232" s="33"/>
      <c r="D232" s="4" t="str">
        <f t="shared" si="11"/>
        <v/>
      </c>
      <c r="E232" s="4" t="str">
        <f t="shared" si="9"/>
        <v/>
      </c>
      <c r="F232" s="4" t="str">
        <f t="shared" si="10"/>
        <v/>
      </c>
    </row>
    <row r="233" spans="1:6" x14ac:dyDescent="0.25">
      <c r="A233" s="33"/>
      <c r="B233" s="33"/>
      <c r="D233" s="4" t="str">
        <f t="shared" si="11"/>
        <v/>
      </c>
      <c r="E233" s="4" t="str">
        <f t="shared" si="9"/>
        <v/>
      </c>
      <c r="F233" s="4" t="str">
        <f t="shared" si="10"/>
        <v/>
      </c>
    </row>
    <row r="234" spans="1:6" x14ac:dyDescent="0.25">
      <c r="A234" s="33"/>
      <c r="B234" s="33"/>
      <c r="D234" s="4" t="str">
        <f t="shared" si="11"/>
        <v/>
      </c>
      <c r="E234" s="4" t="str">
        <f t="shared" si="9"/>
        <v/>
      </c>
      <c r="F234" s="4" t="str">
        <f t="shared" si="10"/>
        <v/>
      </c>
    </row>
    <row r="235" spans="1:6" x14ac:dyDescent="0.25">
      <c r="A235" s="33"/>
      <c r="B235" s="33"/>
      <c r="D235" s="4" t="str">
        <f t="shared" si="11"/>
        <v/>
      </c>
      <c r="E235" s="4" t="str">
        <f t="shared" si="9"/>
        <v/>
      </c>
      <c r="F235" s="4" t="str">
        <f t="shared" si="10"/>
        <v/>
      </c>
    </row>
    <row r="236" spans="1:6" x14ac:dyDescent="0.25">
      <c r="A236" s="33"/>
      <c r="B236" s="33"/>
      <c r="D236" s="4" t="str">
        <f t="shared" si="11"/>
        <v/>
      </c>
      <c r="E236" s="4" t="str">
        <f t="shared" si="9"/>
        <v/>
      </c>
      <c r="F236" s="4" t="str">
        <f t="shared" si="10"/>
        <v/>
      </c>
    </row>
    <row r="237" spans="1:6" x14ac:dyDescent="0.25">
      <c r="A237" s="33"/>
      <c r="B237" s="33"/>
      <c r="D237" s="4" t="str">
        <f t="shared" si="11"/>
        <v/>
      </c>
      <c r="E237" s="4" t="str">
        <f t="shared" si="9"/>
        <v/>
      </c>
      <c r="F237" s="4" t="str">
        <f t="shared" si="10"/>
        <v/>
      </c>
    </row>
    <row r="238" spans="1:6" x14ac:dyDescent="0.25">
      <c r="A238" s="33"/>
      <c r="B238" s="33"/>
      <c r="D238" s="4" t="str">
        <f t="shared" si="11"/>
        <v/>
      </c>
      <c r="E238" s="4" t="str">
        <f t="shared" si="9"/>
        <v/>
      </c>
      <c r="F238" s="4" t="str">
        <f t="shared" si="10"/>
        <v/>
      </c>
    </row>
    <row r="239" spans="1:6" x14ac:dyDescent="0.25">
      <c r="A239" s="33"/>
      <c r="B239" s="33"/>
      <c r="D239" s="4" t="str">
        <f t="shared" si="11"/>
        <v/>
      </c>
      <c r="E239" s="4" t="str">
        <f t="shared" si="9"/>
        <v/>
      </c>
      <c r="F239" s="4" t="str">
        <f t="shared" si="10"/>
        <v/>
      </c>
    </row>
    <row r="240" spans="1:6" x14ac:dyDescent="0.25">
      <c r="A240" s="33"/>
      <c r="B240" s="33"/>
      <c r="D240" s="4" t="str">
        <f t="shared" si="11"/>
        <v/>
      </c>
      <c r="E240" s="4" t="str">
        <f t="shared" si="9"/>
        <v/>
      </c>
      <c r="F240" s="4" t="str">
        <f t="shared" si="10"/>
        <v/>
      </c>
    </row>
    <row r="241" spans="1:6" x14ac:dyDescent="0.25">
      <c r="A241" s="33"/>
      <c r="B241" s="33"/>
      <c r="D241" s="4" t="str">
        <f t="shared" si="11"/>
        <v/>
      </c>
      <c r="E241" s="4" t="str">
        <f t="shared" si="9"/>
        <v/>
      </c>
      <c r="F241" s="4" t="str">
        <f t="shared" si="10"/>
        <v/>
      </c>
    </row>
    <row r="242" spans="1:6" x14ac:dyDescent="0.25">
      <c r="A242" s="33"/>
      <c r="B242" s="33"/>
      <c r="D242" s="4" t="str">
        <f t="shared" si="11"/>
        <v/>
      </c>
      <c r="E242" s="4" t="str">
        <f t="shared" si="9"/>
        <v/>
      </c>
      <c r="F242" s="4" t="str">
        <f t="shared" si="10"/>
        <v/>
      </c>
    </row>
    <row r="243" spans="1:6" x14ac:dyDescent="0.25">
      <c r="A243" s="33"/>
      <c r="B243" s="33"/>
      <c r="D243" s="4" t="str">
        <f t="shared" si="11"/>
        <v/>
      </c>
      <c r="E243" s="4" t="str">
        <f t="shared" si="9"/>
        <v/>
      </c>
      <c r="F243" s="4" t="str">
        <f t="shared" si="10"/>
        <v/>
      </c>
    </row>
    <row r="244" spans="1:6" x14ac:dyDescent="0.25">
      <c r="A244" s="33"/>
      <c r="B244" s="33"/>
      <c r="D244" s="4" t="str">
        <f t="shared" si="11"/>
        <v/>
      </c>
      <c r="E244" s="4" t="str">
        <f t="shared" si="9"/>
        <v/>
      </c>
      <c r="F244" s="4" t="str">
        <f t="shared" si="10"/>
        <v/>
      </c>
    </row>
    <row r="245" spans="1:6" x14ac:dyDescent="0.25">
      <c r="A245" s="33"/>
      <c r="B245" s="33"/>
      <c r="D245" s="4" t="str">
        <f t="shared" si="11"/>
        <v/>
      </c>
      <c r="E245" s="4" t="str">
        <f t="shared" si="9"/>
        <v/>
      </c>
      <c r="F245" s="4" t="str">
        <f t="shared" si="10"/>
        <v/>
      </c>
    </row>
    <row r="246" spans="1:6" x14ac:dyDescent="0.25">
      <c r="A246" s="33"/>
      <c r="B246" s="33"/>
      <c r="D246" s="4" t="str">
        <f t="shared" si="11"/>
        <v/>
      </c>
      <c r="E246" s="4" t="str">
        <f t="shared" si="9"/>
        <v/>
      </c>
      <c r="F246" s="4" t="str">
        <f t="shared" si="10"/>
        <v/>
      </c>
    </row>
    <row r="247" spans="1:6" x14ac:dyDescent="0.25">
      <c r="A247" s="33"/>
      <c r="B247" s="33"/>
      <c r="D247" s="4" t="str">
        <f t="shared" si="11"/>
        <v/>
      </c>
      <c r="E247" s="4" t="str">
        <f t="shared" si="9"/>
        <v/>
      </c>
      <c r="F247" s="4" t="str">
        <f t="shared" si="10"/>
        <v/>
      </c>
    </row>
    <row r="248" spans="1:6" x14ac:dyDescent="0.25">
      <c r="A248" s="33"/>
      <c r="B248" s="33"/>
      <c r="D248" s="4" t="str">
        <f t="shared" si="11"/>
        <v/>
      </c>
      <c r="E248" s="4" t="str">
        <f t="shared" si="9"/>
        <v/>
      </c>
      <c r="F248" s="4" t="str">
        <f t="shared" si="10"/>
        <v/>
      </c>
    </row>
    <row r="249" spans="1:6" x14ac:dyDescent="0.25">
      <c r="A249" s="33"/>
      <c r="B249" s="33"/>
      <c r="D249" s="4" t="str">
        <f t="shared" si="11"/>
        <v/>
      </c>
      <c r="E249" s="4" t="str">
        <f t="shared" si="9"/>
        <v/>
      </c>
      <c r="F249" s="4" t="str">
        <f t="shared" si="10"/>
        <v/>
      </c>
    </row>
    <row r="250" spans="1:6" x14ac:dyDescent="0.25">
      <c r="A250" s="33"/>
      <c r="B250" s="33"/>
      <c r="D250" s="4" t="str">
        <f t="shared" si="11"/>
        <v/>
      </c>
      <c r="E250" s="4" t="str">
        <f t="shared" si="9"/>
        <v/>
      </c>
      <c r="F250" s="4" t="str">
        <f t="shared" si="10"/>
        <v/>
      </c>
    </row>
    <row r="251" spans="1:6" x14ac:dyDescent="0.25">
      <c r="A251" s="33"/>
      <c r="B251" s="33"/>
      <c r="D251" s="4" t="str">
        <f t="shared" si="11"/>
        <v/>
      </c>
      <c r="E251" s="4" t="str">
        <f t="shared" si="9"/>
        <v/>
      </c>
      <c r="F251" s="4" t="str">
        <f t="shared" si="10"/>
        <v/>
      </c>
    </row>
    <row r="252" spans="1:6" x14ac:dyDescent="0.25">
      <c r="A252" s="33"/>
      <c r="B252" s="33"/>
      <c r="D252" s="4" t="str">
        <f t="shared" si="11"/>
        <v/>
      </c>
      <c r="E252" s="4" t="str">
        <f t="shared" si="9"/>
        <v/>
      </c>
      <c r="F252" s="4" t="str">
        <f t="shared" si="10"/>
        <v/>
      </c>
    </row>
    <row r="253" spans="1:6" x14ac:dyDescent="0.25">
      <c r="A253" s="33"/>
      <c r="B253" s="33"/>
      <c r="D253" s="4" t="str">
        <f t="shared" si="11"/>
        <v/>
      </c>
      <c r="E253" s="4" t="str">
        <f t="shared" si="9"/>
        <v/>
      </c>
      <c r="F253" s="4" t="str">
        <f t="shared" si="10"/>
        <v/>
      </c>
    </row>
    <row r="254" spans="1:6" x14ac:dyDescent="0.25">
      <c r="A254" s="33"/>
      <c r="B254" s="33"/>
      <c r="D254" s="4" t="str">
        <f t="shared" si="11"/>
        <v/>
      </c>
      <c r="E254" s="4" t="str">
        <f t="shared" si="9"/>
        <v/>
      </c>
      <c r="F254" s="4" t="str">
        <f t="shared" si="10"/>
        <v/>
      </c>
    </row>
    <row r="255" spans="1:6" x14ac:dyDescent="0.25">
      <c r="A255" s="33"/>
      <c r="B255" s="33"/>
      <c r="D255" s="4" t="str">
        <f t="shared" si="11"/>
        <v/>
      </c>
      <c r="E255" s="4" t="str">
        <f t="shared" si="9"/>
        <v/>
      </c>
      <c r="F255" s="4" t="str">
        <f t="shared" si="10"/>
        <v/>
      </c>
    </row>
    <row r="256" spans="1:6" x14ac:dyDescent="0.25">
      <c r="A256" s="33"/>
      <c r="B256" s="33"/>
      <c r="D256" s="4" t="str">
        <f t="shared" si="11"/>
        <v/>
      </c>
      <c r="E256" s="4" t="str">
        <f t="shared" si="9"/>
        <v/>
      </c>
      <c r="F256" s="4" t="str">
        <f t="shared" si="10"/>
        <v/>
      </c>
    </row>
    <row r="257" spans="1:6" x14ac:dyDescent="0.25">
      <c r="A257" s="33"/>
      <c r="B257" s="33"/>
      <c r="D257" s="4" t="str">
        <f t="shared" si="11"/>
        <v/>
      </c>
      <c r="E257" s="4" t="str">
        <f t="shared" si="9"/>
        <v/>
      </c>
      <c r="F257" s="4" t="str">
        <f t="shared" si="10"/>
        <v/>
      </c>
    </row>
    <row r="258" spans="1:6" x14ac:dyDescent="0.25">
      <c r="A258" s="33"/>
      <c r="B258" s="33"/>
      <c r="D258" s="4" t="str">
        <f t="shared" si="11"/>
        <v/>
      </c>
      <c r="E258" s="4" t="str">
        <f t="shared" si="9"/>
        <v/>
      </c>
      <c r="F258" s="4" t="str">
        <f t="shared" si="10"/>
        <v/>
      </c>
    </row>
    <row r="259" spans="1:6" x14ac:dyDescent="0.25">
      <c r="A259" s="33"/>
      <c r="B259" s="33"/>
      <c r="D259" s="4" t="str">
        <f t="shared" si="11"/>
        <v/>
      </c>
      <c r="E259" s="4" t="str">
        <f t="shared" si="9"/>
        <v/>
      </c>
      <c r="F259" s="4" t="str">
        <f t="shared" si="10"/>
        <v/>
      </c>
    </row>
    <row r="260" spans="1:6" x14ac:dyDescent="0.25">
      <c r="A260" s="33"/>
      <c r="B260" s="33"/>
      <c r="D260" s="4" t="str">
        <f t="shared" si="11"/>
        <v/>
      </c>
      <c r="E260" s="4" t="str">
        <f t="shared" ref="E260:E299" si="12">IF(A260=0,"",A260)</f>
        <v/>
      </c>
      <c r="F260" s="4" t="str">
        <f t="shared" ref="F260:F299" si="13">IFERROR(VLOOKUP(E260,A:B,2,0),"")</f>
        <v/>
      </c>
    </row>
    <row r="261" spans="1:6" x14ac:dyDescent="0.25">
      <c r="A261" s="33"/>
      <c r="B261" s="33"/>
      <c r="D261" s="4" t="str">
        <f t="shared" ref="D261:D299" si="14">IF(E261="","",SUM(D260+1))</f>
        <v/>
      </c>
      <c r="E261" s="4" t="str">
        <f t="shared" si="12"/>
        <v/>
      </c>
      <c r="F261" s="4" t="str">
        <f t="shared" si="13"/>
        <v/>
      </c>
    </row>
    <row r="262" spans="1:6" x14ac:dyDescent="0.25">
      <c r="A262" s="33"/>
      <c r="B262" s="33"/>
      <c r="D262" s="4" t="str">
        <f t="shared" si="14"/>
        <v/>
      </c>
      <c r="E262" s="4" t="str">
        <f t="shared" si="12"/>
        <v/>
      </c>
      <c r="F262" s="4" t="str">
        <f t="shared" si="13"/>
        <v/>
      </c>
    </row>
    <row r="263" spans="1:6" x14ac:dyDescent="0.25">
      <c r="A263" s="33"/>
      <c r="B263" s="33"/>
      <c r="D263" s="4" t="str">
        <f t="shared" si="14"/>
        <v/>
      </c>
      <c r="E263" s="4" t="str">
        <f t="shared" si="12"/>
        <v/>
      </c>
      <c r="F263" s="4" t="str">
        <f t="shared" si="13"/>
        <v/>
      </c>
    </row>
    <row r="264" spans="1:6" x14ac:dyDescent="0.25">
      <c r="A264" s="33"/>
      <c r="B264" s="33"/>
      <c r="D264" s="4" t="str">
        <f t="shared" si="14"/>
        <v/>
      </c>
      <c r="E264" s="4" t="str">
        <f t="shared" si="12"/>
        <v/>
      </c>
      <c r="F264" s="4" t="str">
        <f t="shared" si="13"/>
        <v/>
      </c>
    </row>
    <row r="265" spans="1:6" x14ac:dyDescent="0.25">
      <c r="A265" s="33"/>
      <c r="B265" s="33"/>
      <c r="D265" s="4" t="str">
        <f t="shared" si="14"/>
        <v/>
      </c>
      <c r="E265" s="4" t="str">
        <f t="shared" si="12"/>
        <v/>
      </c>
      <c r="F265" s="4" t="str">
        <f t="shared" si="13"/>
        <v/>
      </c>
    </row>
    <row r="266" spans="1:6" x14ac:dyDescent="0.25">
      <c r="A266" s="33"/>
      <c r="B266" s="33"/>
      <c r="D266" s="4" t="str">
        <f t="shared" si="14"/>
        <v/>
      </c>
      <c r="E266" s="4" t="str">
        <f t="shared" si="12"/>
        <v/>
      </c>
      <c r="F266" s="4" t="str">
        <f t="shared" si="13"/>
        <v/>
      </c>
    </row>
    <row r="267" spans="1:6" x14ac:dyDescent="0.25">
      <c r="A267" s="33"/>
      <c r="B267" s="33"/>
      <c r="D267" s="4" t="str">
        <f t="shared" si="14"/>
        <v/>
      </c>
      <c r="E267" s="4" t="str">
        <f t="shared" si="12"/>
        <v/>
      </c>
      <c r="F267" s="4" t="str">
        <f t="shared" si="13"/>
        <v/>
      </c>
    </row>
    <row r="268" spans="1:6" x14ac:dyDescent="0.25">
      <c r="A268" s="33"/>
      <c r="B268" s="33"/>
      <c r="D268" s="4" t="str">
        <f t="shared" si="14"/>
        <v/>
      </c>
      <c r="E268" s="4" t="str">
        <f t="shared" si="12"/>
        <v/>
      </c>
      <c r="F268" s="4" t="str">
        <f t="shared" si="13"/>
        <v/>
      </c>
    </row>
    <row r="269" spans="1:6" x14ac:dyDescent="0.25">
      <c r="A269" s="33"/>
      <c r="B269" s="33"/>
      <c r="D269" s="4" t="str">
        <f t="shared" si="14"/>
        <v/>
      </c>
      <c r="E269" s="4" t="str">
        <f t="shared" si="12"/>
        <v/>
      </c>
      <c r="F269" s="4" t="str">
        <f t="shared" si="13"/>
        <v/>
      </c>
    </row>
    <row r="270" spans="1:6" x14ac:dyDescent="0.25">
      <c r="A270" s="33"/>
      <c r="B270" s="33"/>
      <c r="D270" s="4" t="str">
        <f t="shared" si="14"/>
        <v/>
      </c>
      <c r="E270" s="4" t="str">
        <f t="shared" si="12"/>
        <v/>
      </c>
      <c r="F270" s="4" t="str">
        <f t="shared" si="13"/>
        <v/>
      </c>
    </row>
    <row r="271" spans="1:6" x14ac:dyDescent="0.25">
      <c r="A271" s="33"/>
      <c r="B271" s="33"/>
      <c r="D271" s="4" t="str">
        <f t="shared" si="14"/>
        <v/>
      </c>
      <c r="E271" s="4" t="str">
        <f t="shared" si="12"/>
        <v/>
      </c>
      <c r="F271" s="4" t="str">
        <f t="shared" si="13"/>
        <v/>
      </c>
    </row>
    <row r="272" spans="1:6" x14ac:dyDescent="0.25">
      <c r="A272" s="33"/>
      <c r="B272" s="33"/>
      <c r="D272" s="4" t="str">
        <f t="shared" si="14"/>
        <v/>
      </c>
      <c r="E272" s="4" t="str">
        <f t="shared" si="12"/>
        <v/>
      </c>
      <c r="F272" s="4" t="str">
        <f t="shared" si="13"/>
        <v/>
      </c>
    </row>
    <row r="273" spans="1:6" x14ac:dyDescent="0.25">
      <c r="A273" s="33"/>
      <c r="B273" s="33"/>
      <c r="D273" s="4" t="str">
        <f t="shared" si="14"/>
        <v/>
      </c>
      <c r="E273" s="4" t="str">
        <f t="shared" si="12"/>
        <v/>
      </c>
      <c r="F273" s="4" t="str">
        <f t="shared" si="13"/>
        <v/>
      </c>
    </row>
    <row r="274" spans="1:6" x14ac:dyDescent="0.25">
      <c r="A274" s="33"/>
      <c r="B274" s="33"/>
      <c r="D274" s="4" t="str">
        <f t="shared" si="14"/>
        <v/>
      </c>
      <c r="E274" s="4" t="str">
        <f t="shared" si="12"/>
        <v/>
      </c>
      <c r="F274" s="4" t="str">
        <f t="shared" si="13"/>
        <v/>
      </c>
    </row>
    <row r="275" spans="1:6" x14ac:dyDescent="0.25">
      <c r="A275" s="33"/>
      <c r="B275" s="33"/>
      <c r="D275" s="4" t="str">
        <f t="shared" si="14"/>
        <v/>
      </c>
      <c r="E275" s="4" t="str">
        <f t="shared" si="12"/>
        <v/>
      </c>
      <c r="F275" s="4" t="str">
        <f t="shared" si="13"/>
        <v/>
      </c>
    </row>
    <row r="276" spans="1:6" x14ac:dyDescent="0.25">
      <c r="A276" s="33"/>
      <c r="B276" s="33"/>
      <c r="D276" s="4" t="str">
        <f t="shared" si="14"/>
        <v/>
      </c>
      <c r="E276" s="4" t="str">
        <f t="shared" si="12"/>
        <v/>
      </c>
      <c r="F276" s="4" t="str">
        <f t="shared" si="13"/>
        <v/>
      </c>
    </row>
    <row r="277" spans="1:6" x14ac:dyDescent="0.25">
      <c r="A277" s="33"/>
      <c r="B277" s="33"/>
      <c r="D277" s="4" t="str">
        <f t="shared" si="14"/>
        <v/>
      </c>
      <c r="E277" s="4" t="str">
        <f t="shared" si="12"/>
        <v/>
      </c>
      <c r="F277" s="4" t="str">
        <f t="shared" si="13"/>
        <v/>
      </c>
    </row>
    <row r="278" spans="1:6" x14ac:dyDescent="0.25">
      <c r="A278" s="33"/>
      <c r="B278" s="33"/>
      <c r="D278" s="4" t="str">
        <f t="shared" si="14"/>
        <v/>
      </c>
      <c r="E278" s="4" t="str">
        <f t="shared" si="12"/>
        <v/>
      </c>
      <c r="F278" s="4" t="str">
        <f t="shared" si="13"/>
        <v/>
      </c>
    </row>
    <row r="279" spans="1:6" x14ac:dyDescent="0.25">
      <c r="A279" s="33"/>
      <c r="B279" s="33"/>
      <c r="D279" s="4" t="str">
        <f t="shared" si="14"/>
        <v/>
      </c>
      <c r="E279" s="4" t="str">
        <f t="shared" si="12"/>
        <v/>
      </c>
      <c r="F279" s="4" t="str">
        <f t="shared" si="13"/>
        <v/>
      </c>
    </row>
    <row r="280" spans="1:6" x14ac:dyDescent="0.25">
      <c r="A280" s="33"/>
      <c r="B280" s="33"/>
      <c r="D280" s="4" t="str">
        <f t="shared" si="14"/>
        <v/>
      </c>
      <c r="E280" s="4" t="str">
        <f t="shared" si="12"/>
        <v/>
      </c>
      <c r="F280" s="4" t="str">
        <f t="shared" si="13"/>
        <v/>
      </c>
    </row>
    <row r="281" spans="1:6" x14ac:dyDescent="0.25">
      <c r="A281" s="33"/>
      <c r="B281" s="33"/>
      <c r="D281" s="4" t="str">
        <f t="shared" si="14"/>
        <v/>
      </c>
      <c r="E281" s="4" t="str">
        <f t="shared" si="12"/>
        <v/>
      </c>
      <c r="F281" s="4" t="str">
        <f t="shared" si="13"/>
        <v/>
      </c>
    </row>
    <row r="282" spans="1:6" x14ac:dyDescent="0.25">
      <c r="A282" s="33"/>
      <c r="B282" s="33"/>
      <c r="D282" s="4" t="str">
        <f t="shared" si="14"/>
        <v/>
      </c>
      <c r="E282" s="4" t="str">
        <f t="shared" si="12"/>
        <v/>
      </c>
      <c r="F282" s="4" t="str">
        <f t="shared" si="13"/>
        <v/>
      </c>
    </row>
    <row r="283" spans="1:6" x14ac:dyDescent="0.25">
      <c r="A283" s="33"/>
      <c r="B283" s="33"/>
      <c r="D283" s="4" t="str">
        <f t="shared" si="14"/>
        <v/>
      </c>
      <c r="E283" s="4" t="str">
        <f t="shared" si="12"/>
        <v/>
      </c>
      <c r="F283" s="4" t="str">
        <f t="shared" si="13"/>
        <v/>
      </c>
    </row>
    <row r="284" spans="1:6" x14ac:dyDescent="0.25">
      <c r="A284" s="33"/>
      <c r="B284" s="33"/>
      <c r="D284" s="4" t="str">
        <f t="shared" si="14"/>
        <v/>
      </c>
      <c r="E284" s="4" t="str">
        <f t="shared" si="12"/>
        <v/>
      </c>
      <c r="F284" s="4" t="str">
        <f t="shared" si="13"/>
        <v/>
      </c>
    </row>
    <row r="285" spans="1:6" x14ac:dyDescent="0.25">
      <c r="A285" s="33"/>
      <c r="B285" s="33"/>
      <c r="D285" s="4" t="str">
        <f t="shared" si="14"/>
        <v/>
      </c>
      <c r="E285" s="4" t="str">
        <f t="shared" si="12"/>
        <v/>
      </c>
      <c r="F285" s="4" t="str">
        <f t="shared" si="13"/>
        <v/>
      </c>
    </row>
    <row r="286" spans="1:6" x14ac:dyDescent="0.25">
      <c r="A286" s="33"/>
      <c r="B286" s="33"/>
      <c r="D286" s="4" t="str">
        <f t="shared" si="14"/>
        <v/>
      </c>
      <c r="E286" s="4" t="str">
        <f t="shared" si="12"/>
        <v/>
      </c>
      <c r="F286" s="4" t="str">
        <f t="shared" si="13"/>
        <v/>
      </c>
    </row>
    <row r="287" spans="1:6" x14ac:dyDescent="0.25">
      <c r="A287" s="33"/>
      <c r="B287" s="33"/>
      <c r="D287" s="4" t="str">
        <f t="shared" si="14"/>
        <v/>
      </c>
      <c r="E287" s="4" t="str">
        <f t="shared" si="12"/>
        <v/>
      </c>
      <c r="F287" s="4" t="str">
        <f t="shared" si="13"/>
        <v/>
      </c>
    </row>
    <row r="288" spans="1:6" x14ac:dyDescent="0.25">
      <c r="A288" s="33"/>
      <c r="B288" s="33"/>
      <c r="D288" s="4" t="str">
        <f t="shared" si="14"/>
        <v/>
      </c>
      <c r="E288" s="4" t="str">
        <f t="shared" si="12"/>
        <v/>
      </c>
      <c r="F288" s="4" t="str">
        <f t="shared" si="13"/>
        <v/>
      </c>
    </row>
    <row r="289" spans="1:6" x14ac:dyDescent="0.25">
      <c r="A289" s="33"/>
      <c r="B289" s="33"/>
      <c r="D289" s="4" t="str">
        <f t="shared" si="14"/>
        <v/>
      </c>
      <c r="E289" s="4" t="str">
        <f t="shared" si="12"/>
        <v/>
      </c>
      <c r="F289" s="4" t="str">
        <f t="shared" si="13"/>
        <v/>
      </c>
    </row>
    <row r="290" spans="1:6" x14ac:dyDescent="0.25">
      <c r="A290" s="33"/>
      <c r="B290" s="33"/>
      <c r="D290" s="4" t="str">
        <f t="shared" si="14"/>
        <v/>
      </c>
      <c r="E290" s="4" t="str">
        <f t="shared" si="12"/>
        <v/>
      </c>
      <c r="F290" s="4" t="str">
        <f t="shared" si="13"/>
        <v/>
      </c>
    </row>
    <row r="291" spans="1:6" x14ac:dyDescent="0.25">
      <c r="A291" s="33"/>
      <c r="B291" s="33"/>
      <c r="D291" s="4" t="str">
        <f t="shared" si="14"/>
        <v/>
      </c>
      <c r="E291" s="4" t="str">
        <f t="shared" si="12"/>
        <v/>
      </c>
      <c r="F291" s="4" t="str">
        <f t="shared" si="13"/>
        <v/>
      </c>
    </row>
    <row r="292" spans="1:6" x14ac:dyDescent="0.25">
      <c r="A292" s="33"/>
      <c r="B292" s="33"/>
      <c r="D292" s="4" t="str">
        <f t="shared" si="14"/>
        <v/>
      </c>
      <c r="E292" s="4" t="str">
        <f t="shared" si="12"/>
        <v/>
      </c>
      <c r="F292" s="4" t="str">
        <f t="shared" si="13"/>
        <v/>
      </c>
    </row>
    <row r="293" spans="1:6" x14ac:dyDescent="0.25">
      <c r="A293" s="33"/>
      <c r="B293" s="33"/>
      <c r="D293" s="4" t="str">
        <f t="shared" si="14"/>
        <v/>
      </c>
      <c r="E293" s="4" t="str">
        <f t="shared" si="12"/>
        <v/>
      </c>
      <c r="F293" s="4" t="str">
        <f t="shared" si="13"/>
        <v/>
      </c>
    </row>
    <row r="294" spans="1:6" x14ac:dyDescent="0.25">
      <c r="A294" s="33"/>
      <c r="B294" s="33"/>
      <c r="D294" s="4" t="str">
        <f t="shared" si="14"/>
        <v/>
      </c>
      <c r="E294" s="4" t="str">
        <f t="shared" si="12"/>
        <v/>
      </c>
      <c r="F294" s="4" t="str">
        <f t="shared" si="13"/>
        <v/>
      </c>
    </row>
    <row r="295" spans="1:6" x14ac:dyDescent="0.25">
      <c r="A295" s="33"/>
      <c r="B295" s="33"/>
      <c r="D295" s="4" t="str">
        <f t="shared" si="14"/>
        <v/>
      </c>
      <c r="E295" s="4" t="str">
        <f t="shared" si="12"/>
        <v/>
      </c>
      <c r="F295" s="4" t="str">
        <f t="shared" si="13"/>
        <v/>
      </c>
    </row>
    <row r="296" spans="1:6" x14ac:dyDescent="0.25">
      <c r="A296" s="33"/>
      <c r="B296" s="33"/>
      <c r="D296" s="4" t="str">
        <f t="shared" si="14"/>
        <v/>
      </c>
      <c r="E296" s="4" t="str">
        <f t="shared" si="12"/>
        <v/>
      </c>
      <c r="F296" s="4" t="str">
        <f t="shared" si="13"/>
        <v/>
      </c>
    </row>
    <row r="297" spans="1:6" x14ac:dyDescent="0.25">
      <c r="A297" s="33"/>
      <c r="B297" s="33"/>
      <c r="D297" s="4" t="str">
        <f t="shared" si="14"/>
        <v/>
      </c>
      <c r="E297" s="4" t="str">
        <f t="shared" si="12"/>
        <v/>
      </c>
      <c r="F297" s="4" t="str">
        <f t="shared" si="13"/>
        <v/>
      </c>
    </row>
    <row r="298" spans="1:6" x14ac:dyDescent="0.25">
      <c r="A298" s="33"/>
      <c r="B298" s="33"/>
      <c r="D298" s="4" t="str">
        <f t="shared" si="14"/>
        <v/>
      </c>
      <c r="E298" s="4" t="str">
        <f t="shared" si="12"/>
        <v/>
      </c>
      <c r="F298" s="4" t="str">
        <f t="shared" si="13"/>
        <v/>
      </c>
    </row>
    <row r="299" spans="1:6" x14ac:dyDescent="0.25">
      <c r="A299" s="33"/>
      <c r="B299" s="33"/>
      <c r="D299" s="4" t="str">
        <f t="shared" si="14"/>
        <v/>
      </c>
      <c r="E299" s="4" t="str">
        <f t="shared" si="12"/>
        <v/>
      </c>
      <c r="F299" s="4" t="str">
        <f t="shared" si="13"/>
        <v/>
      </c>
    </row>
  </sheetData>
  <sheetProtection algorithmName="SHA-512" hashValue="kYn9loN67mi5bftIWebZrsdhaeLURCdw82Z7eFybH5E4XZVkqHTfJdeyXC0LzImdoOvaUHOjo+WMFMP8i+hXCw==" saltValue="mYUOTWC67uoFq8NikrtgWA==" spinCount="100000" sheet="1" objects="1" scenarios="1"/>
  <conditionalFormatting sqref="A1:A1048576">
    <cfRule type="duplicateValues" dxfId="0" priority="1"/>
  </conditionalFormatting>
  <dataValidations count="1">
    <dataValidation type="whole" allowBlank="1" showInputMessage="1" showErrorMessage="1" sqref="A2:A299" xr:uid="{475DBC11-D8A2-43B4-91CD-1390F1A8B531}">
      <formula1>2500</formula1>
      <formula2>36000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5152-B022-4C39-936E-4B361557CB49}">
  <dimension ref="A1:C27"/>
  <sheetViews>
    <sheetView workbookViewId="0">
      <selection activeCell="C8" sqref="C8"/>
    </sheetView>
  </sheetViews>
  <sheetFormatPr defaultColWidth="0" defaultRowHeight="15" zeroHeight="1" x14ac:dyDescent="0.25"/>
  <cols>
    <col min="1" max="1" width="23.28515625" bestFit="1" customWidth="1"/>
    <col min="2" max="2" width="5" bestFit="1" customWidth="1"/>
    <col min="3" max="3" width="30.42578125" bestFit="1" customWidth="1"/>
    <col min="4" max="16384" width="9.140625" hidden="1"/>
  </cols>
  <sheetData>
    <row r="1" spans="1:3" x14ac:dyDescent="0.25">
      <c r="A1" s="25" t="s">
        <v>2</v>
      </c>
      <c r="B1" s="25" t="s">
        <v>74</v>
      </c>
      <c r="C1" s="23"/>
    </row>
    <row r="2" spans="1:3" x14ac:dyDescent="0.25">
      <c r="A2" t="s">
        <v>31</v>
      </c>
      <c r="B2">
        <v>2</v>
      </c>
      <c r="C2" s="23"/>
    </row>
    <row r="3" spans="1:3" x14ac:dyDescent="0.25">
      <c r="A3" t="s">
        <v>30</v>
      </c>
      <c r="B3">
        <v>2</v>
      </c>
      <c r="C3" s="23"/>
    </row>
    <row r="4" spans="1:3" x14ac:dyDescent="0.25">
      <c r="A4" t="s">
        <v>29</v>
      </c>
      <c r="B4">
        <v>1</v>
      </c>
      <c r="C4" s="23"/>
    </row>
    <row r="5" spans="1:3" x14ac:dyDescent="0.25">
      <c r="A5" t="s">
        <v>32</v>
      </c>
      <c r="B5">
        <v>1</v>
      </c>
      <c r="C5" s="23"/>
    </row>
    <row r="6" spans="1:3" x14ac:dyDescent="0.25">
      <c r="A6" t="s">
        <v>34</v>
      </c>
      <c r="B6">
        <v>1</v>
      </c>
      <c r="C6" s="23"/>
    </row>
    <row r="7" spans="1:3" x14ac:dyDescent="0.25">
      <c r="A7" t="s">
        <v>33</v>
      </c>
      <c r="B7">
        <v>1</v>
      </c>
      <c r="C7" s="24"/>
    </row>
    <row r="8" spans="1:3" x14ac:dyDescent="0.25">
      <c r="A8" t="s">
        <v>37</v>
      </c>
      <c r="B8">
        <v>1</v>
      </c>
      <c r="C8" s="24"/>
    </row>
    <row r="9" spans="1:3" x14ac:dyDescent="0.25">
      <c r="A9" t="s">
        <v>40</v>
      </c>
      <c r="B9">
        <v>1</v>
      </c>
      <c r="C9" s="24"/>
    </row>
    <row r="10" spans="1:3" x14ac:dyDescent="0.25">
      <c r="A10" t="s">
        <v>38</v>
      </c>
      <c r="B10">
        <v>1</v>
      </c>
      <c r="C10" s="24"/>
    </row>
    <row r="11" spans="1:3" x14ac:dyDescent="0.25">
      <c r="A11" t="s">
        <v>35</v>
      </c>
      <c r="B11">
        <v>1</v>
      </c>
      <c r="C11" s="24"/>
    </row>
    <row r="12" spans="1:3" x14ac:dyDescent="0.25">
      <c r="A12" t="s">
        <v>39</v>
      </c>
      <c r="B12">
        <v>1</v>
      </c>
      <c r="C12" s="24"/>
    </row>
    <row r="13" spans="1:3" x14ac:dyDescent="0.25">
      <c r="A13" t="s">
        <v>36</v>
      </c>
      <c r="B13">
        <v>1</v>
      </c>
      <c r="C13" s="24"/>
    </row>
    <row r="14" spans="1:3" x14ac:dyDescent="0.25">
      <c r="A14" t="s">
        <v>44</v>
      </c>
      <c r="B14">
        <v>1</v>
      </c>
      <c r="C14" s="24"/>
    </row>
    <row r="15" spans="1:3" x14ac:dyDescent="0.25">
      <c r="A15" t="s">
        <v>45</v>
      </c>
      <c r="B15">
        <v>1</v>
      </c>
      <c r="C15" s="24"/>
    </row>
    <row r="16" spans="1:3" x14ac:dyDescent="0.25">
      <c r="A16" t="s">
        <v>46</v>
      </c>
      <c r="B16">
        <v>1</v>
      </c>
      <c r="C16" s="24"/>
    </row>
    <row r="17" spans="1:3" x14ac:dyDescent="0.25">
      <c r="A17" t="s">
        <v>47</v>
      </c>
      <c r="B17">
        <v>1</v>
      </c>
      <c r="C17" s="24"/>
    </row>
    <row r="18" spans="1:3" x14ac:dyDescent="0.25">
      <c r="A18" t="s">
        <v>48</v>
      </c>
      <c r="B18">
        <v>1</v>
      </c>
      <c r="C18" s="23"/>
    </row>
    <row r="19" spans="1:3" x14ac:dyDescent="0.25">
      <c r="A19" t="s">
        <v>49</v>
      </c>
      <c r="B19">
        <v>1</v>
      </c>
    </row>
    <row r="20" spans="1:3" x14ac:dyDescent="0.25"/>
    <row r="21" spans="1:3" x14ac:dyDescent="0.25"/>
    <row r="22" spans="1:3" x14ac:dyDescent="0.25"/>
    <row r="23" spans="1:3" x14ac:dyDescent="0.25"/>
    <row r="24" spans="1:3" x14ac:dyDescent="0.25"/>
    <row r="25" spans="1:3" x14ac:dyDescent="0.25"/>
    <row r="26" spans="1:3" x14ac:dyDescent="0.25"/>
    <row r="27" spans="1:3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5784-3287-4755-ACE5-1BBB9E4B5B88}">
  <dimension ref="A1:Z306"/>
  <sheetViews>
    <sheetView showGridLines="0" zoomScale="90" zoomScaleNormal="90" workbookViewId="0">
      <selection activeCell="J304" sqref="J304"/>
    </sheetView>
  </sheetViews>
  <sheetFormatPr defaultColWidth="0" defaultRowHeight="15" zeroHeight="1" x14ac:dyDescent="0.25"/>
  <cols>
    <col min="1" max="1" width="6.140625" bestFit="1" customWidth="1"/>
    <col min="2" max="2" width="7.28515625" bestFit="1" customWidth="1"/>
    <col min="3" max="3" width="27.140625" bestFit="1" customWidth="1"/>
    <col min="4" max="8" width="5.7109375" customWidth="1"/>
    <col min="9" max="10" width="9.5703125" style="14" customWidth="1"/>
    <col min="11" max="11" width="2.140625" hidden="1" customWidth="1"/>
    <col min="12" max="25" width="0" hidden="1" customWidth="1"/>
    <col min="26" max="26" width="2.140625" hidden="1" customWidth="1"/>
    <col min="27" max="16384" width="9.140625" hidden="1"/>
  </cols>
  <sheetData>
    <row r="1" spans="1:11" ht="15.75" x14ac:dyDescent="0.25">
      <c r="A1" s="80" t="s">
        <v>82</v>
      </c>
      <c r="B1" s="80"/>
      <c r="C1" s="80"/>
      <c r="D1" s="80"/>
      <c r="E1" s="80"/>
      <c r="F1" s="80"/>
      <c r="G1" s="80"/>
      <c r="H1" s="80"/>
      <c r="I1" s="80"/>
      <c r="J1" s="80"/>
    </row>
    <row r="2" spans="1:11" ht="18.75" x14ac:dyDescent="0.3">
      <c r="A2" s="79" t="str">
        <f>('Home Page'!C5&amp;"-"&amp;UPPER('Home Page'!C4))</f>
        <v>-</v>
      </c>
      <c r="B2" s="79"/>
      <c r="C2" s="79"/>
      <c r="D2" s="79"/>
      <c r="E2" s="79"/>
      <c r="F2" s="79"/>
      <c r="G2" s="79"/>
      <c r="H2" s="79"/>
      <c r="I2" s="79"/>
      <c r="J2" s="79"/>
    </row>
    <row r="3" spans="1:11" ht="15.75" x14ac:dyDescent="0.25">
      <c r="A3" s="78" t="str">
        <f>CONCATENATE("Class: ",'Home Page'!E5,"  | Sem: ",'Home Page'!C6,"  |  Month: ",'Home Page'!J5,"  |  Year: ",'Home Page'!F6)</f>
        <v xml:space="preserve">Class: Thamheediyya I  | Sem:   |  Month:   |  Year: </v>
      </c>
      <c r="B3" s="78"/>
      <c r="C3" s="78"/>
      <c r="D3" s="78"/>
      <c r="E3" s="78"/>
      <c r="F3" s="78"/>
      <c r="G3" s="78"/>
      <c r="H3" s="78"/>
      <c r="I3" s="78"/>
      <c r="J3" s="78"/>
    </row>
    <row r="4" spans="1:11" x14ac:dyDescent="0.25">
      <c r="A4" s="74" t="str">
        <f>IF('Student Details'!D1=0,"",'Student Details'!D1)</f>
        <v>Sl No</v>
      </c>
      <c r="B4" s="74" t="str">
        <f>IF('Student Details'!E1=0,"",'Student Details'!E1)</f>
        <v>CIC No</v>
      </c>
      <c r="C4" s="74" t="str">
        <f>IF('Student Details'!F1=0,"",'Student Details'!F1)</f>
        <v>Name</v>
      </c>
      <c r="D4" s="75" t="s">
        <v>77</v>
      </c>
      <c r="E4" s="76"/>
      <c r="F4" s="76"/>
      <c r="G4" s="76"/>
      <c r="H4" s="77"/>
      <c r="I4" s="73" t="s">
        <v>80</v>
      </c>
      <c r="J4" s="73" t="s">
        <v>75</v>
      </c>
    </row>
    <row r="5" spans="1:11" s="26" customFormat="1" ht="15.75" x14ac:dyDescent="0.25">
      <c r="A5" s="74"/>
      <c r="B5" s="74"/>
      <c r="C5" s="74"/>
      <c r="D5" s="29">
        <v>1</v>
      </c>
      <c r="E5" s="29">
        <v>2</v>
      </c>
      <c r="F5" s="29">
        <v>3</v>
      </c>
      <c r="G5" s="29">
        <v>4</v>
      </c>
      <c r="H5" s="29">
        <v>5</v>
      </c>
      <c r="I5" s="73"/>
      <c r="J5" s="73"/>
      <c r="K5" s="26" t="s">
        <v>76</v>
      </c>
    </row>
    <row r="6" spans="1:11" s="21" customFormat="1" x14ac:dyDescent="0.25">
      <c r="A6" s="27" t="str">
        <f>IF('Student Details'!D2=0,"",'Student Details'!D2)</f>
        <v/>
      </c>
      <c r="B6" s="27" t="str">
        <f>IF('Student Details'!E2=0,"",'Student Details'!E2)</f>
        <v/>
      </c>
      <c r="C6" s="28" t="str">
        <f>IF('Student Details'!F2=0,"",'Student Details'!F2)</f>
        <v/>
      </c>
      <c r="D6" s="27" t="str">
        <f>IFERROR(VLOOKUP(B6,'Month 1'!B:AI,34,0),"")</f>
        <v/>
      </c>
      <c r="E6" s="27" t="str">
        <f>IFERROR(VLOOKUP(B6,'Month 2'!B:AI,34,0),"")</f>
        <v/>
      </c>
      <c r="F6" s="27" t="str">
        <f>IFERROR(VLOOKUP(B6,'Month 3'!B:AI,34,0),"")</f>
        <v/>
      </c>
      <c r="G6" s="27" t="str">
        <f>IFERROR(VLOOKUP(B6,'Month 4'!B:AI,34,0),"")</f>
        <v/>
      </c>
      <c r="H6" s="27" t="str">
        <f>IFERROR(VLOOKUP(B6,'Month 5'!B:AI,34,0),"")</f>
        <v/>
      </c>
      <c r="I6" s="27" t="str">
        <f>IF(B6="","",SUM(5-COUNTIF(D6:H6,0)))</f>
        <v/>
      </c>
      <c r="J6" s="27" t="str">
        <f t="shared" ref="J6:J69" si="0">IFERROR(IF(B6="","",SUM(SUM(SUM(D6:H6)/I6)/(K6))),"")</f>
        <v/>
      </c>
      <c r="K6" s="19" t="str" cm="1">
        <f t="array" ref="K6">IF(B6="","",IFERROR(VLOOKUP('Home Page'!$E$5:$I$5,Ref!$A:$B,2,0),""))</f>
        <v/>
      </c>
    </row>
    <row r="7" spans="1:11" s="21" customFormat="1" x14ac:dyDescent="0.25">
      <c r="A7" s="9" t="str">
        <f>IF('Student Details'!D3=0,"",'Student Details'!D3)</f>
        <v/>
      </c>
      <c r="B7" s="9" t="str">
        <f>IF('Student Details'!E3=0,"",'Student Details'!E3)</f>
        <v/>
      </c>
      <c r="C7" s="19" t="str">
        <f>IF('Student Details'!F3=0,"",'Student Details'!F3)</f>
        <v/>
      </c>
      <c r="D7" s="9" t="str">
        <f>IFERROR(VLOOKUP(B7,'Month 1'!B:AI,34,0),"")</f>
        <v/>
      </c>
      <c r="E7" s="9" t="str">
        <f>IFERROR(VLOOKUP(B7,'Month 2'!B:AI,34,0),"")</f>
        <v/>
      </c>
      <c r="F7" s="9" t="str">
        <f>IFERROR(VLOOKUP(B7,'Month 3'!B:AI,34,0),"")</f>
        <v/>
      </c>
      <c r="G7" s="9" t="str">
        <f>IFERROR(VLOOKUP(B7,'Month 4'!B:AI,34,0),"")</f>
        <v/>
      </c>
      <c r="H7" s="27" t="str">
        <f>IFERROR(VLOOKUP(B7,'Month 5'!B:AI,34,0),"")</f>
        <v/>
      </c>
      <c r="I7" s="27" t="str">
        <f t="shared" ref="I7:I70" si="1">IF(B7="","",SUM(5-COUNTIF(D7:H7,0)))</f>
        <v/>
      </c>
      <c r="J7" s="27" t="str">
        <f t="shared" ref="J7:J70" si="2">IFERROR(IF(B7="","",SUM(SUM(SUM(D7:H7)/I7)/(K7))),"")</f>
        <v/>
      </c>
      <c r="K7" s="19" t="str" cm="1">
        <f t="array" ref="K7">IF(B7="","",IFERROR(VLOOKUP('Home Page'!$E$5:$I$5,Ref!$A:$B,2,0),""))</f>
        <v/>
      </c>
    </row>
    <row r="8" spans="1:11" s="21" customFormat="1" x14ac:dyDescent="0.25">
      <c r="A8" s="9" t="str">
        <f>IF('Student Details'!D4=0,"",'Student Details'!D4)</f>
        <v/>
      </c>
      <c r="B8" s="9" t="str">
        <f>IF('Student Details'!E4=0,"",'Student Details'!E4)</f>
        <v/>
      </c>
      <c r="C8" s="19" t="str">
        <f>IF('Student Details'!F4=0,"",'Student Details'!F4)</f>
        <v/>
      </c>
      <c r="D8" s="9" t="str">
        <f>IFERROR(VLOOKUP(B8,'Month 1'!B:AI,34,0),"")</f>
        <v/>
      </c>
      <c r="E8" s="9" t="str">
        <f>IFERROR(VLOOKUP(B8,'Month 2'!B:AI,34,0),"")</f>
        <v/>
      </c>
      <c r="F8" s="9" t="str">
        <f>IFERROR(VLOOKUP(B8,'Month 3'!B:AI,34,0),"")</f>
        <v/>
      </c>
      <c r="G8" s="9" t="str">
        <f>IFERROR(VLOOKUP(B8,'Month 4'!B:AI,34,0),"")</f>
        <v/>
      </c>
      <c r="H8" s="27" t="str">
        <f>IFERROR(VLOOKUP(B8,'Month 5'!B:AI,34,0),"")</f>
        <v/>
      </c>
      <c r="I8" s="27" t="str">
        <f t="shared" si="1"/>
        <v/>
      </c>
      <c r="J8" s="27" t="str">
        <f t="shared" si="2"/>
        <v/>
      </c>
      <c r="K8" s="19" t="str" cm="1">
        <f t="array" ref="K8">IF(B8="","",IFERROR(VLOOKUP('Home Page'!$E$5:$I$5,Ref!$A:$B,2,0),""))</f>
        <v/>
      </c>
    </row>
    <row r="9" spans="1:11" s="21" customFormat="1" x14ac:dyDescent="0.25">
      <c r="A9" s="9" t="str">
        <f>IF('Student Details'!D5=0,"",'Student Details'!D5)</f>
        <v/>
      </c>
      <c r="B9" s="9" t="str">
        <f>IF('Student Details'!E5=0,"",'Student Details'!E5)</f>
        <v/>
      </c>
      <c r="C9" s="19" t="str">
        <f>IF('Student Details'!F5=0,"",'Student Details'!F5)</f>
        <v/>
      </c>
      <c r="D9" s="9" t="str">
        <f>IFERROR(VLOOKUP(B9,'Month 1'!B:AI,34,0),"")</f>
        <v/>
      </c>
      <c r="E9" s="9" t="str">
        <f>IFERROR(VLOOKUP(B9,'Month 2'!B:AI,34,0),"")</f>
        <v/>
      </c>
      <c r="F9" s="9" t="str">
        <f>IFERROR(VLOOKUP(B9,'Month 3'!B:AI,34,0),"")</f>
        <v/>
      </c>
      <c r="G9" s="9" t="str">
        <f>IFERROR(VLOOKUP(B9,'Month 4'!B:AI,34,0),"")</f>
        <v/>
      </c>
      <c r="H9" s="27" t="str">
        <f>IFERROR(VLOOKUP(B9,'Month 5'!B:AI,34,0),"")</f>
        <v/>
      </c>
      <c r="I9" s="27" t="str">
        <f t="shared" si="1"/>
        <v/>
      </c>
      <c r="J9" s="27" t="str">
        <f t="shared" si="2"/>
        <v/>
      </c>
      <c r="K9" s="19" t="str" cm="1">
        <f t="array" ref="K9">IF(B9="","",IFERROR(VLOOKUP('Home Page'!$E$5:$I$5,Ref!$A:$B,2,0),""))</f>
        <v/>
      </c>
    </row>
    <row r="10" spans="1:11" s="21" customFormat="1" x14ac:dyDescent="0.25">
      <c r="A10" s="9" t="str">
        <f>IF('Student Details'!D6=0,"",'Student Details'!D6)</f>
        <v/>
      </c>
      <c r="B10" s="9" t="str">
        <f>IF('Student Details'!E6=0,"",'Student Details'!E6)</f>
        <v/>
      </c>
      <c r="C10" s="19" t="str">
        <f>IF('Student Details'!F6=0,"",'Student Details'!F6)</f>
        <v/>
      </c>
      <c r="D10" s="9" t="str">
        <f>IFERROR(VLOOKUP(B10,'Month 1'!B:AI,34,0),"")</f>
        <v/>
      </c>
      <c r="E10" s="9" t="str">
        <f>IFERROR(VLOOKUP(B10,'Month 2'!B:AI,34,0),"")</f>
        <v/>
      </c>
      <c r="F10" s="9" t="str">
        <f>IFERROR(VLOOKUP(B10,'Month 3'!B:AI,34,0),"")</f>
        <v/>
      </c>
      <c r="G10" s="9" t="str">
        <f>IFERROR(VLOOKUP(B10,'Month 4'!B:AI,34,0),"")</f>
        <v/>
      </c>
      <c r="H10" s="27" t="str">
        <f>IFERROR(VLOOKUP(B10,'Month 5'!B:AI,34,0),"")</f>
        <v/>
      </c>
      <c r="I10" s="27" t="str">
        <f t="shared" si="1"/>
        <v/>
      </c>
      <c r="J10" s="27" t="str">
        <f t="shared" si="2"/>
        <v/>
      </c>
      <c r="K10" s="19" t="str" cm="1">
        <f t="array" ref="K10">IF(B10="","",IFERROR(VLOOKUP('Home Page'!$E$5:$I$5,Ref!$A:$B,2,0),""))</f>
        <v/>
      </c>
    </row>
    <row r="11" spans="1:11" s="21" customFormat="1" x14ac:dyDescent="0.25">
      <c r="A11" s="9" t="str">
        <f>IF('Student Details'!D7=0,"",'Student Details'!D7)</f>
        <v/>
      </c>
      <c r="B11" s="9" t="str">
        <f>IF('Student Details'!E7=0,"",'Student Details'!E7)</f>
        <v/>
      </c>
      <c r="C11" s="19" t="str">
        <f>IF('Student Details'!F7=0,"",'Student Details'!F7)</f>
        <v/>
      </c>
      <c r="D11" s="9" t="str">
        <f>IFERROR(VLOOKUP(B11,'Month 1'!B:AI,34,0),"")</f>
        <v/>
      </c>
      <c r="E11" s="9" t="str">
        <f>IFERROR(VLOOKUP(B11,'Month 2'!B:AI,34,0),"")</f>
        <v/>
      </c>
      <c r="F11" s="9" t="str">
        <f>IFERROR(VLOOKUP(B11,'Month 3'!B:AI,34,0),"")</f>
        <v/>
      </c>
      <c r="G11" s="9" t="str">
        <f>IFERROR(VLOOKUP(B11,'Month 4'!B:AI,34,0),"")</f>
        <v/>
      </c>
      <c r="H11" s="27" t="str">
        <f>IFERROR(VLOOKUP(B11,'Month 5'!B:AI,34,0),"")</f>
        <v/>
      </c>
      <c r="I11" s="27" t="str">
        <f t="shared" si="1"/>
        <v/>
      </c>
      <c r="J11" s="27" t="str">
        <f t="shared" si="2"/>
        <v/>
      </c>
      <c r="K11" s="19" t="str" cm="1">
        <f t="array" ref="K11">IF(B11="","",IFERROR(VLOOKUP('Home Page'!$E$5:$I$5,Ref!$A:$B,2,0),""))</f>
        <v/>
      </c>
    </row>
    <row r="12" spans="1:11" s="21" customFormat="1" x14ac:dyDescent="0.25">
      <c r="A12" s="9" t="str">
        <f>IF('Student Details'!D8=0,"",'Student Details'!D8)</f>
        <v/>
      </c>
      <c r="B12" s="9" t="str">
        <f>IF('Student Details'!E8=0,"",'Student Details'!E8)</f>
        <v/>
      </c>
      <c r="C12" s="19" t="str">
        <f>IF('Student Details'!F8=0,"",'Student Details'!F8)</f>
        <v/>
      </c>
      <c r="D12" s="9" t="str">
        <f>IFERROR(VLOOKUP(B12,'Month 1'!B:AI,34,0),"")</f>
        <v/>
      </c>
      <c r="E12" s="9" t="str">
        <f>IFERROR(VLOOKUP(B12,'Month 2'!B:AI,34,0),"")</f>
        <v/>
      </c>
      <c r="F12" s="9" t="str">
        <f>IFERROR(VLOOKUP(B12,'Month 3'!B:AI,34,0),"")</f>
        <v/>
      </c>
      <c r="G12" s="9" t="str">
        <f>IFERROR(VLOOKUP(B12,'Month 4'!B:AI,34,0),"")</f>
        <v/>
      </c>
      <c r="H12" s="27" t="str">
        <f>IFERROR(VLOOKUP(B12,'Month 5'!B:AI,34,0),"")</f>
        <v/>
      </c>
      <c r="I12" s="27" t="str">
        <f t="shared" si="1"/>
        <v/>
      </c>
      <c r="J12" s="27" t="str">
        <f t="shared" si="2"/>
        <v/>
      </c>
      <c r="K12" s="19" t="str" cm="1">
        <f t="array" ref="K12">IF(B12="","",IFERROR(VLOOKUP('Home Page'!$E$5:$I$5,Ref!$A:$B,2,0),""))</f>
        <v/>
      </c>
    </row>
    <row r="13" spans="1:11" s="21" customFormat="1" x14ac:dyDescent="0.25">
      <c r="A13" s="9" t="str">
        <f>IF('Student Details'!D9=0,"",'Student Details'!D9)</f>
        <v/>
      </c>
      <c r="B13" s="9" t="str">
        <f>IF('Student Details'!E9=0,"",'Student Details'!E9)</f>
        <v/>
      </c>
      <c r="C13" s="19" t="str">
        <f>IF('Student Details'!F9=0,"",'Student Details'!F9)</f>
        <v/>
      </c>
      <c r="D13" s="9" t="str">
        <f>IFERROR(VLOOKUP(B13,'Month 1'!B:AI,34,0),"")</f>
        <v/>
      </c>
      <c r="E13" s="9" t="str">
        <f>IFERROR(VLOOKUP(B13,'Month 2'!B:AI,34,0),"")</f>
        <v/>
      </c>
      <c r="F13" s="9" t="str">
        <f>IFERROR(VLOOKUP(B13,'Month 3'!B:AI,34,0),"")</f>
        <v/>
      </c>
      <c r="G13" s="9" t="str">
        <f>IFERROR(VLOOKUP(B13,'Month 4'!B:AI,34,0),"")</f>
        <v/>
      </c>
      <c r="H13" s="27" t="str">
        <f>IFERROR(VLOOKUP(B13,'Month 5'!B:AI,34,0),"")</f>
        <v/>
      </c>
      <c r="I13" s="27" t="str">
        <f t="shared" si="1"/>
        <v/>
      </c>
      <c r="J13" s="27" t="str">
        <f t="shared" si="2"/>
        <v/>
      </c>
      <c r="K13" s="19" t="str" cm="1">
        <f t="array" ref="K13">IF(B13="","",IFERROR(VLOOKUP('Home Page'!$E$5:$I$5,Ref!$A:$B,2,0),""))</f>
        <v/>
      </c>
    </row>
    <row r="14" spans="1:11" s="21" customFormat="1" x14ac:dyDescent="0.25">
      <c r="A14" s="9" t="str">
        <f>IF('Student Details'!D10=0,"",'Student Details'!D10)</f>
        <v/>
      </c>
      <c r="B14" s="9" t="str">
        <f>IF('Student Details'!E10=0,"",'Student Details'!E10)</f>
        <v/>
      </c>
      <c r="C14" s="19" t="str">
        <f>IF('Student Details'!F10=0,"",'Student Details'!F10)</f>
        <v/>
      </c>
      <c r="D14" s="9" t="str">
        <f>IFERROR(VLOOKUP(B14,'Month 1'!B:AI,34,0),"")</f>
        <v/>
      </c>
      <c r="E14" s="9" t="str">
        <f>IFERROR(VLOOKUP(B14,'Month 2'!B:AI,34,0),"")</f>
        <v/>
      </c>
      <c r="F14" s="9" t="str">
        <f>IFERROR(VLOOKUP(B14,'Month 3'!B:AI,34,0),"")</f>
        <v/>
      </c>
      <c r="G14" s="9" t="str">
        <f>IFERROR(VLOOKUP(B14,'Month 4'!B:AI,34,0),"")</f>
        <v/>
      </c>
      <c r="H14" s="27" t="str">
        <f>IFERROR(VLOOKUP(B14,'Month 5'!B:AI,34,0),"")</f>
        <v/>
      </c>
      <c r="I14" s="27" t="str">
        <f t="shared" si="1"/>
        <v/>
      </c>
      <c r="J14" s="27" t="str">
        <f t="shared" si="2"/>
        <v/>
      </c>
      <c r="K14" s="19" t="str" cm="1">
        <f t="array" ref="K14">IF(B14="","",IFERROR(VLOOKUP('Home Page'!$E$5:$I$5,Ref!$A:$B,2,0),""))</f>
        <v/>
      </c>
    </row>
    <row r="15" spans="1:11" s="21" customFormat="1" x14ac:dyDescent="0.25">
      <c r="A15" s="9" t="str">
        <f>IF('Student Details'!D11=0,"",'Student Details'!D11)</f>
        <v/>
      </c>
      <c r="B15" s="9" t="str">
        <f>IF('Student Details'!E11=0,"",'Student Details'!E11)</f>
        <v/>
      </c>
      <c r="C15" s="19" t="str">
        <f>IF('Student Details'!F11=0,"",'Student Details'!F11)</f>
        <v/>
      </c>
      <c r="D15" s="9" t="str">
        <f>IFERROR(VLOOKUP(B15,'Month 1'!B:AI,34,0),"")</f>
        <v/>
      </c>
      <c r="E15" s="9" t="str">
        <f>IFERROR(VLOOKUP(B15,'Month 2'!B:AI,34,0),"")</f>
        <v/>
      </c>
      <c r="F15" s="9" t="str">
        <f>IFERROR(VLOOKUP(B15,'Month 3'!B:AI,34,0),"")</f>
        <v/>
      </c>
      <c r="G15" s="9" t="str">
        <f>IFERROR(VLOOKUP(B15,'Month 4'!B:AI,34,0),"")</f>
        <v/>
      </c>
      <c r="H15" s="27" t="str">
        <f>IFERROR(VLOOKUP(B15,'Month 5'!B:AI,34,0),"")</f>
        <v/>
      </c>
      <c r="I15" s="27" t="str">
        <f t="shared" si="1"/>
        <v/>
      </c>
      <c r="J15" s="27" t="str">
        <f t="shared" si="2"/>
        <v/>
      </c>
      <c r="K15" s="19" t="str" cm="1">
        <f t="array" ref="K15">IF(B15="","",IFERROR(VLOOKUP('Home Page'!$E$5:$I$5,Ref!$A:$B,2,0),""))</f>
        <v/>
      </c>
    </row>
    <row r="16" spans="1:11" s="21" customFormat="1" x14ac:dyDescent="0.25">
      <c r="A16" s="9" t="str">
        <f>IF('Student Details'!D12=0,"",'Student Details'!D12)</f>
        <v/>
      </c>
      <c r="B16" s="9" t="str">
        <f>IF('Student Details'!E12=0,"",'Student Details'!E12)</f>
        <v/>
      </c>
      <c r="C16" s="19" t="str">
        <f>IF('Student Details'!F12=0,"",'Student Details'!F12)</f>
        <v/>
      </c>
      <c r="D16" s="9" t="str">
        <f>IFERROR(VLOOKUP(B16,'Month 1'!B:AI,34,0),"")</f>
        <v/>
      </c>
      <c r="E16" s="9" t="str">
        <f>IFERROR(VLOOKUP(B16,'Month 2'!B:AI,34,0),"")</f>
        <v/>
      </c>
      <c r="F16" s="9" t="str">
        <f>IFERROR(VLOOKUP(B16,'Month 3'!B:AI,34,0),"")</f>
        <v/>
      </c>
      <c r="G16" s="9" t="str">
        <f>IFERROR(VLOOKUP(B16,'Month 4'!B:AI,34,0),"")</f>
        <v/>
      </c>
      <c r="H16" s="27" t="str">
        <f>IFERROR(VLOOKUP(B16,'Month 5'!B:AI,34,0),"")</f>
        <v/>
      </c>
      <c r="I16" s="27" t="str">
        <f t="shared" si="1"/>
        <v/>
      </c>
      <c r="J16" s="27" t="str">
        <f t="shared" si="2"/>
        <v/>
      </c>
      <c r="K16" s="19" t="str" cm="1">
        <f t="array" ref="K16">IF(B16="","",IFERROR(VLOOKUP('Home Page'!$E$5:$I$5,Ref!$A:$B,2,0),""))</f>
        <v/>
      </c>
    </row>
    <row r="17" spans="1:11" s="21" customFormat="1" x14ac:dyDescent="0.25">
      <c r="A17" s="9" t="str">
        <f>IF('Student Details'!D13=0,"",'Student Details'!D13)</f>
        <v/>
      </c>
      <c r="B17" s="9" t="str">
        <f>IF('Student Details'!E13=0,"",'Student Details'!E13)</f>
        <v/>
      </c>
      <c r="C17" s="19" t="str">
        <f>IF('Student Details'!F13=0,"",'Student Details'!F13)</f>
        <v/>
      </c>
      <c r="D17" s="9" t="str">
        <f>IFERROR(VLOOKUP(B17,'Month 1'!B:AI,34,0),"")</f>
        <v/>
      </c>
      <c r="E17" s="9" t="str">
        <f>IFERROR(VLOOKUP(B17,'Month 2'!B:AI,34,0),"")</f>
        <v/>
      </c>
      <c r="F17" s="9" t="str">
        <f>IFERROR(VLOOKUP(B17,'Month 3'!B:AI,34,0),"")</f>
        <v/>
      </c>
      <c r="G17" s="9" t="str">
        <f>IFERROR(VLOOKUP(B17,'Month 4'!B:AI,34,0),"")</f>
        <v/>
      </c>
      <c r="H17" s="27" t="str">
        <f>IFERROR(VLOOKUP(B17,'Month 5'!B:AI,34,0),"")</f>
        <v/>
      </c>
      <c r="I17" s="27" t="str">
        <f t="shared" si="1"/>
        <v/>
      </c>
      <c r="J17" s="27" t="str">
        <f t="shared" si="2"/>
        <v/>
      </c>
      <c r="K17" s="19" t="str" cm="1">
        <f t="array" ref="K17">IF(B17="","",IFERROR(VLOOKUP('Home Page'!$E$5:$I$5,Ref!$A:$B,2,0),""))</f>
        <v/>
      </c>
    </row>
    <row r="18" spans="1:11" s="21" customFormat="1" x14ac:dyDescent="0.25">
      <c r="A18" s="9" t="str">
        <f>IF('Student Details'!D14=0,"",'Student Details'!D14)</f>
        <v/>
      </c>
      <c r="B18" s="9" t="str">
        <f>IF('Student Details'!E14=0,"",'Student Details'!E14)</f>
        <v/>
      </c>
      <c r="C18" s="19" t="str">
        <f>IF('Student Details'!F14=0,"",'Student Details'!F14)</f>
        <v/>
      </c>
      <c r="D18" s="9" t="str">
        <f>IFERROR(VLOOKUP(B18,'Month 1'!B:AI,34,0),"")</f>
        <v/>
      </c>
      <c r="E18" s="9" t="str">
        <f>IFERROR(VLOOKUP(B18,'Month 2'!B:AI,34,0),"")</f>
        <v/>
      </c>
      <c r="F18" s="9" t="str">
        <f>IFERROR(VLOOKUP(B18,'Month 3'!B:AI,34,0),"")</f>
        <v/>
      </c>
      <c r="G18" s="9" t="str">
        <f>IFERROR(VLOOKUP(B18,'Month 4'!B:AI,34,0),"")</f>
        <v/>
      </c>
      <c r="H18" s="27" t="str">
        <f>IFERROR(VLOOKUP(B18,'Month 5'!B:AI,34,0),"")</f>
        <v/>
      </c>
      <c r="I18" s="27" t="str">
        <f t="shared" si="1"/>
        <v/>
      </c>
      <c r="J18" s="27" t="str">
        <f t="shared" si="2"/>
        <v/>
      </c>
      <c r="K18" s="19" t="str" cm="1">
        <f t="array" ref="K18">IF(B18="","",IFERROR(VLOOKUP('Home Page'!$E$5:$I$5,Ref!$A:$B,2,0),""))</f>
        <v/>
      </c>
    </row>
    <row r="19" spans="1:11" s="21" customFormat="1" x14ac:dyDescent="0.25">
      <c r="A19" s="9" t="str">
        <f>IF('Student Details'!D15=0,"",'Student Details'!D15)</f>
        <v/>
      </c>
      <c r="B19" s="9" t="str">
        <f>IF('Student Details'!E15=0,"",'Student Details'!E15)</f>
        <v/>
      </c>
      <c r="C19" s="19" t="str">
        <f>IF('Student Details'!F15=0,"",'Student Details'!F15)</f>
        <v/>
      </c>
      <c r="D19" s="9" t="str">
        <f>IFERROR(VLOOKUP(B19,'Month 1'!B:AI,34,0),"")</f>
        <v/>
      </c>
      <c r="E19" s="9" t="str">
        <f>IFERROR(VLOOKUP(B19,'Month 2'!B:AI,34,0),"")</f>
        <v/>
      </c>
      <c r="F19" s="9" t="str">
        <f>IFERROR(VLOOKUP(B19,'Month 3'!B:AI,34,0),"")</f>
        <v/>
      </c>
      <c r="G19" s="9" t="str">
        <f>IFERROR(VLOOKUP(B19,'Month 4'!B:AI,34,0),"")</f>
        <v/>
      </c>
      <c r="H19" s="27" t="str">
        <f>IFERROR(VLOOKUP(B19,'Month 5'!B:AI,34,0),"")</f>
        <v/>
      </c>
      <c r="I19" s="27" t="str">
        <f t="shared" si="1"/>
        <v/>
      </c>
      <c r="J19" s="27" t="str">
        <f t="shared" si="2"/>
        <v/>
      </c>
      <c r="K19" s="19" t="str" cm="1">
        <f t="array" ref="K19">IF(B19="","",IFERROR(VLOOKUP('Home Page'!$E$5:$I$5,Ref!$A:$B,2,0),""))</f>
        <v/>
      </c>
    </row>
    <row r="20" spans="1:11" s="21" customFormat="1" x14ac:dyDescent="0.25">
      <c r="A20" s="9" t="str">
        <f>IF('Student Details'!D16=0,"",'Student Details'!D16)</f>
        <v/>
      </c>
      <c r="B20" s="9" t="str">
        <f>IF('Student Details'!E16=0,"",'Student Details'!E16)</f>
        <v/>
      </c>
      <c r="C20" s="19" t="str">
        <f>IF('Student Details'!F16=0,"",'Student Details'!F16)</f>
        <v/>
      </c>
      <c r="D20" s="9" t="str">
        <f>IFERROR(VLOOKUP(B20,'Month 1'!B:AI,34,0),"")</f>
        <v/>
      </c>
      <c r="E20" s="9" t="str">
        <f>IFERROR(VLOOKUP(B20,'Month 2'!B:AI,34,0),"")</f>
        <v/>
      </c>
      <c r="F20" s="9" t="str">
        <f>IFERROR(VLOOKUP(B20,'Month 3'!B:AI,34,0),"")</f>
        <v/>
      </c>
      <c r="G20" s="9" t="str">
        <f>IFERROR(VLOOKUP(B20,'Month 4'!B:AI,34,0),"")</f>
        <v/>
      </c>
      <c r="H20" s="27" t="str">
        <f>IFERROR(VLOOKUP(B20,'Month 5'!B:AI,34,0),"")</f>
        <v/>
      </c>
      <c r="I20" s="27" t="str">
        <f t="shared" si="1"/>
        <v/>
      </c>
      <c r="J20" s="27" t="str">
        <f t="shared" si="2"/>
        <v/>
      </c>
      <c r="K20" s="19" t="str" cm="1">
        <f t="array" ref="K20">IF(B20="","",IFERROR(VLOOKUP('Home Page'!$E$5:$I$5,Ref!$A:$B,2,0),""))</f>
        <v/>
      </c>
    </row>
    <row r="21" spans="1:11" s="21" customFormat="1" x14ac:dyDescent="0.25">
      <c r="A21" s="9" t="str">
        <f>IF('Student Details'!D17=0,"",'Student Details'!D17)</f>
        <v/>
      </c>
      <c r="B21" s="9" t="str">
        <f>IF('Student Details'!E17=0,"",'Student Details'!E17)</f>
        <v/>
      </c>
      <c r="C21" s="19" t="str">
        <f>IF('Student Details'!F17=0,"",'Student Details'!F17)</f>
        <v/>
      </c>
      <c r="D21" s="9" t="str">
        <f>IFERROR(VLOOKUP(B21,'Month 1'!B:AI,34,0),"")</f>
        <v/>
      </c>
      <c r="E21" s="9" t="str">
        <f>IFERROR(VLOOKUP(B21,'Month 2'!B:AI,34,0),"")</f>
        <v/>
      </c>
      <c r="F21" s="9" t="str">
        <f>IFERROR(VLOOKUP(B21,'Month 3'!B:AI,34,0),"")</f>
        <v/>
      </c>
      <c r="G21" s="9" t="str">
        <f>IFERROR(VLOOKUP(B21,'Month 4'!B:AI,34,0),"")</f>
        <v/>
      </c>
      <c r="H21" s="27" t="str">
        <f>IFERROR(VLOOKUP(B21,'Month 5'!B:AI,34,0),"")</f>
        <v/>
      </c>
      <c r="I21" s="27" t="str">
        <f t="shared" si="1"/>
        <v/>
      </c>
      <c r="J21" s="27" t="str">
        <f t="shared" si="2"/>
        <v/>
      </c>
      <c r="K21" s="19" t="str" cm="1">
        <f t="array" ref="K21">IF(B21="","",IFERROR(VLOOKUP('Home Page'!$E$5:$I$5,Ref!$A:$B,2,0),""))</f>
        <v/>
      </c>
    </row>
    <row r="22" spans="1:11" s="21" customFormat="1" x14ac:dyDescent="0.25">
      <c r="A22" s="9" t="str">
        <f>IF('Student Details'!D18=0,"",'Student Details'!D18)</f>
        <v/>
      </c>
      <c r="B22" s="9" t="str">
        <f>IF('Student Details'!E18=0,"",'Student Details'!E18)</f>
        <v/>
      </c>
      <c r="C22" s="19" t="str">
        <f>IF('Student Details'!F18=0,"",'Student Details'!F18)</f>
        <v/>
      </c>
      <c r="D22" s="9" t="str">
        <f>IFERROR(VLOOKUP(B22,'Month 1'!B:AI,34,0),"")</f>
        <v/>
      </c>
      <c r="E22" s="9" t="str">
        <f>IFERROR(VLOOKUP(B22,'Month 2'!B:AI,34,0),"")</f>
        <v/>
      </c>
      <c r="F22" s="9" t="str">
        <f>IFERROR(VLOOKUP(B22,'Month 3'!B:AI,34,0),"")</f>
        <v/>
      </c>
      <c r="G22" s="9" t="str">
        <f>IFERROR(VLOOKUP(B22,'Month 4'!B:AI,34,0),"")</f>
        <v/>
      </c>
      <c r="H22" s="27" t="str">
        <f>IFERROR(VLOOKUP(B22,'Month 5'!B:AI,34,0),"")</f>
        <v/>
      </c>
      <c r="I22" s="27" t="str">
        <f t="shared" si="1"/>
        <v/>
      </c>
      <c r="J22" s="27" t="str">
        <f t="shared" si="2"/>
        <v/>
      </c>
      <c r="K22" s="19" t="str" cm="1">
        <f t="array" ref="K22">IF(B22="","",IFERROR(VLOOKUP('Home Page'!$E$5:$I$5,Ref!$A:$B,2,0),""))</f>
        <v/>
      </c>
    </row>
    <row r="23" spans="1:11" s="21" customFormat="1" x14ac:dyDescent="0.25">
      <c r="A23" s="9" t="str">
        <f>IF('Student Details'!D19=0,"",'Student Details'!D19)</f>
        <v/>
      </c>
      <c r="B23" s="9" t="str">
        <f>IF('Student Details'!E19=0,"",'Student Details'!E19)</f>
        <v/>
      </c>
      <c r="C23" s="19" t="str">
        <f>IF('Student Details'!F19=0,"",'Student Details'!F19)</f>
        <v/>
      </c>
      <c r="D23" s="9" t="str">
        <f>IFERROR(VLOOKUP(B23,'Month 1'!B:AI,34,0),"")</f>
        <v/>
      </c>
      <c r="E23" s="9" t="str">
        <f>IFERROR(VLOOKUP(B23,'Month 2'!B:AI,34,0),"")</f>
        <v/>
      </c>
      <c r="F23" s="9" t="str">
        <f>IFERROR(VLOOKUP(B23,'Month 3'!B:AI,34,0),"")</f>
        <v/>
      </c>
      <c r="G23" s="9" t="str">
        <f>IFERROR(VLOOKUP(B23,'Month 4'!B:AI,34,0),"")</f>
        <v/>
      </c>
      <c r="H23" s="27" t="str">
        <f>IFERROR(VLOOKUP(B23,'Month 5'!B:AI,34,0),"")</f>
        <v/>
      </c>
      <c r="I23" s="27" t="str">
        <f t="shared" si="1"/>
        <v/>
      </c>
      <c r="J23" s="27" t="str">
        <f t="shared" si="2"/>
        <v/>
      </c>
      <c r="K23" s="19" t="str" cm="1">
        <f t="array" ref="K23">IF(B23="","",IFERROR(VLOOKUP('Home Page'!$E$5:$I$5,Ref!$A:$B,2,0),""))</f>
        <v/>
      </c>
    </row>
    <row r="24" spans="1:11" s="21" customFormat="1" x14ac:dyDescent="0.25">
      <c r="A24" s="9" t="str">
        <f>IF('Student Details'!D20=0,"",'Student Details'!D20)</f>
        <v/>
      </c>
      <c r="B24" s="9" t="str">
        <f>IF('Student Details'!E20=0,"",'Student Details'!E20)</f>
        <v/>
      </c>
      <c r="C24" s="19" t="str">
        <f>IF('Student Details'!F20=0,"",'Student Details'!F20)</f>
        <v/>
      </c>
      <c r="D24" s="9" t="str">
        <f>IFERROR(VLOOKUP(B24,'Month 1'!B:AI,34,0),"")</f>
        <v/>
      </c>
      <c r="E24" s="9" t="str">
        <f>IFERROR(VLOOKUP(B24,'Month 2'!B:AI,34,0),"")</f>
        <v/>
      </c>
      <c r="F24" s="9" t="str">
        <f>IFERROR(VLOOKUP(B24,'Month 3'!B:AI,34,0),"")</f>
        <v/>
      </c>
      <c r="G24" s="9" t="str">
        <f>IFERROR(VLOOKUP(B24,'Month 4'!B:AI,34,0),"")</f>
        <v/>
      </c>
      <c r="H24" s="27" t="str">
        <f>IFERROR(VLOOKUP(B24,'Month 5'!B:AI,34,0),"")</f>
        <v/>
      </c>
      <c r="I24" s="27" t="str">
        <f t="shared" si="1"/>
        <v/>
      </c>
      <c r="J24" s="27" t="str">
        <f t="shared" si="2"/>
        <v/>
      </c>
      <c r="K24" s="19" t="str" cm="1">
        <f t="array" ref="K24">IF(B24="","",IFERROR(VLOOKUP('Home Page'!$E$5:$I$5,Ref!$A:$B,2,0),""))</f>
        <v/>
      </c>
    </row>
    <row r="25" spans="1:11" s="21" customFormat="1" x14ac:dyDescent="0.25">
      <c r="A25" s="9" t="str">
        <f>IF('Student Details'!D21=0,"",'Student Details'!D21)</f>
        <v/>
      </c>
      <c r="B25" s="9" t="str">
        <f>IF('Student Details'!E21=0,"",'Student Details'!E21)</f>
        <v/>
      </c>
      <c r="C25" s="19" t="str">
        <f>IF('Student Details'!F21=0,"",'Student Details'!F21)</f>
        <v/>
      </c>
      <c r="D25" s="9" t="str">
        <f>IFERROR(VLOOKUP(B25,'Month 1'!B:AI,34,0),"")</f>
        <v/>
      </c>
      <c r="E25" s="9" t="str">
        <f>IFERROR(VLOOKUP(B25,'Month 2'!B:AI,34,0),"")</f>
        <v/>
      </c>
      <c r="F25" s="9" t="str">
        <f>IFERROR(VLOOKUP(B25,'Month 3'!B:AI,34,0),"")</f>
        <v/>
      </c>
      <c r="G25" s="9" t="str">
        <f>IFERROR(VLOOKUP(B25,'Month 4'!B:AI,34,0),"")</f>
        <v/>
      </c>
      <c r="H25" s="27" t="str">
        <f>IFERROR(VLOOKUP(B25,'Month 5'!B:AI,34,0),"")</f>
        <v/>
      </c>
      <c r="I25" s="27" t="str">
        <f t="shared" si="1"/>
        <v/>
      </c>
      <c r="J25" s="27" t="str">
        <f t="shared" si="2"/>
        <v/>
      </c>
      <c r="K25" s="19" t="str" cm="1">
        <f t="array" ref="K25">IF(B25="","",IFERROR(VLOOKUP('Home Page'!$E$5:$I$5,Ref!$A:$B,2,0),""))</f>
        <v/>
      </c>
    </row>
    <row r="26" spans="1:11" s="21" customFormat="1" x14ac:dyDescent="0.25">
      <c r="A26" s="9" t="str">
        <f>IF('Student Details'!D22=0,"",'Student Details'!D22)</f>
        <v/>
      </c>
      <c r="B26" s="9" t="str">
        <f>IF('Student Details'!E22=0,"",'Student Details'!E22)</f>
        <v/>
      </c>
      <c r="C26" s="19" t="str">
        <f>IF('Student Details'!F22=0,"",'Student Details'!F22)</f>
        <v/>
      </c>
      <c r="D26" s="9" t="str">
        <f>IFERROR(VLOOKUP(B26,'Month 1'!B:AI,34,0),"")</f>
        <v/>
      </c>
      <c r="E26" s="9" t="str">
        <f>IFERROR(VLOOKUP(B26,'Month 2'!B:AI,34,0),"")</f>
        <v/>
      </c>
      <c r="F26" s="9" t="str">
        <f>IFERROR(VLOOKUP(B26,'Month 3'!B:AI,34,0),"")</f>
        <v/>
      </c>
      <c r="G26" s="9" t="str">
        <f>IFERROR(VLOOKUP(B26,'Month 4'!B:AI,34,0),"")</f>
        <v/>
      </c>
      <c r="H26" s="27" t="str">
        <f>IFERROR(VLOOKUP(B26,'Month 5'!B:AI,34,0),"")</f>
        <v/>
      </c>
      <c r="I26" s="27" t="str">
        <f t="shared" si="1"/>
        <v/>
      </c>
      <c r="J26" s="27" t="str">
        <f t="shared" si="2"/>
        <v/>
      </c>
      <c r="K26" s="19" t="str" cm="1">
        <f t="array" ref="K26">IF(B26="","",IFERROR(VLOOKUP('Home Page'!$E$5:$I$5,Ref!$A:$B,2,0),""))</f>
        <v/>
      </c>
    </row>
    <row r="27" spans="1:11" s="21" customFormat="1" x14ac:dyDescent="0.25">
      <c r="A27" s="9" t="str">
        <f>IF('Student Details'!D23=0,"",'Student Details'!D23)</f>
        <v/>
      </c>
      <c r="B27" s="9" t="str">
        <f>IF('Student Details'!E23=0,"",'Student Details'!E23)</f>
        <v/>
      </c>
      <c r="C27" s="19" t="str">
        <f>IF('Student Details'!F23=0,"",'Student Details'!F23)</f>
        <v/>
      </c>
      <c r="D27" s="9" t="str">
        <f>IFERROR(VLOOKUP(B27,'Month 1'!B:AI,34,0),"")</f>
        <v/>
      </c>
      <c r="E27" s="9" t="str">
        <f>IFERROR(VLOOKUP(B27,'Month 2'!B:AI,34,0),"")</f>
        <v/>
      </c>
      <c r="F27" s="9" t="str">
        <f>IFERROR(VLOOKUP(B27,'Month 3'!B:AI,34,0),"")</f>
        <v/>
      </c>
      <c r="G27" s="9" t="str">
        <f>IFERROR(VLOOKUP(B27,'Month 4'!B:AI,34,0),"")</f>
        <v/>
      </c>
      <c r="H27" s="27" t="str">
        <f>IFERROR(VLOOKUP(B27,'Month 5'!B:AI,34,0),"")</f>
        <v/>
      </c>
      <c r="I27" s="27" t="str">
        <f t="shared" si="1"/>
        <v/>
      </c>
      <c r="J27" s="27" t="str">
        <f t="shared" si="2"/>
        <v/>
      </c>
      <c r="K27" s="19" t="str" cm="1">
        <f t="array" ref="K27">IF(B27="","",IFERROR(VLOOKUP('Home Page'!$E$5:$I$5,Ref!$A:$B,2,0),""))</f>
        <v/>
      </c>
    </row>
    <row r="28" spans="1:11" s="21" customFormat="1" x14ac:dyDescent="0.25">
      <c r="A28" s="9" t="str">
        <f>IF('Student Details'!D24=0,"",'Student Details'!D24)</f>
        <v/>
      </c>
      <c r="B28" s="9" t="str">
        <f>IF('Student Details'!E24=0,"",'Student Details'!E24)</f>
        <v/>
      </c>
      <c r="C28" s="19" t="str">
        <f>IF('Student Details'!F24=0,"",'Student Details'!F24)</f>
        <v/>
      </c>
      <c r="D28" s="9" t="str">
        <f>IFERROR(VLOOKUP(B28,'Month 1'!B:AI,34,0),"")</f>
        <v/>
      </c>
      <c r="E28" s="9" t="str">
        <f>IFERROR(VLOOKUP(B28,'Month 2'!B:AI,34,0),"")</f>
        <v/>
      </c>
      <c r="F28" s="9" t="str">
        <f>IFERROR(VLOOKUP(B28,'Month 3'!B:AI,34,0),"")</f>
        <v/>
      </c>
      <c r="G28" s="9" t="str">
        <f>IFERROR(VLOOKUP(B28,'Month 4'!B:AI,34,0),"")</f>
        <v/>
      </c>
      <c r="H28" s="27" t="str">
        <f>IFERROR(VLOOKUP(B28,'Month 5'!B:AI,34,0),"")</f>
        <v/>
      </c>
      <c r="I28" s="27" t="str">
        <f t="shared" si="1"/>
        <v/>
      </c>
      <c r="J28" s="27" t="str">
        <f t="shared" si="2"/>
        <v/>
      </c>
      <c r="K28" s="19" t="str" cm="1">
        <f t="array" ref="K28">IF(B28="","",IFERROR(VLOOKUP('Home Page'!$E$5:$I$5,Ref!$A:$B,2,0),""))</f>
        <v/>
      </c>
    </row>
    <row r="29" spans="1:11" s="21" customFormat="1" x14ac:dyDescent="0.25">
      <c r="A29" s="9" t="str">
        <f>IF('Student Details'!D25=0,"",'Student Details'!D25)</f>
        <v/>
      </c>
      <c r="B29" s="9" t="str">
        <f>IF('Student Details'!E25=0,"",'Student Details'!E25)</f>
        <v/>
      </c>
      <c r="C29" s="19" t="str">
        <f>IF('Student Details'!F25=0,"",'Student Details'!F25)</f>
        <v/>
      </c>
      <c r="D29" s="9" t="str">
        <f>IFERROR(VLOOKUP(B29,'Month 1'!B:AI,34,0),"")</f>
        <v/>
      </c>
      <c r="E29" s="9" t="str">
        <f>IFERROR(VLOOKUP(B29,'Month 2'!B:AI,34,0),"")</f>
        <v/>
      </c>
      <c r="F29" s="9" t="str">
        <f>IFERROR(VLOOKUP(B29,'Month 3'!B:AI,34,0),"")</f>
        <v/>
      </c>
      <c r="G29" s="9" t="str">
        <f>IFERROR(VLOOKUP(B29,'Month 4'!B:AI,34,0),"")</f>
        <v/>
      </c>
      <c r="H29" s="27" t="str">
        <f>IFERROR(VLOOKUP(B29,'Month 5'!B:AI,34,0),"")</f>
        <v/>
      </c>
      <c r="I29" s="27" t="str">
        <f t="shared" si="1"/>
        <v/>
      </c>
      <c r="J29" s="27" t="str">
        <f t="shared" si="2"/>
        <v/>
      </c>
      <c r="K29" s="19" t="str" cm="1">
        <f t="array" ref="K29">IF(B29="","",IFERROR(VLOOKUP('Home Page'!$E$5:$I$5,Ref!$A:$B,2,0),""))</f>
        <v/>
      </c>
    </row>
    <row r="30" spans="1:11" s="21" customFormat="1" x14ac:dyDescent="0.25">
      <c r="A30" s="9" t="str">
        <f>IF('Student Details'!D26=0,"",'Student Details'!D26)</f>
        <v/>
      </c>
      <c r="B30" s="9" t="str">
        <f>IF('Student Details'!E26=0,"",'Student Details'!E26)</f>
        <v/>
      </c>
      <c r="C30" s="19" t="str">
        <f>IF('Student Details'!F26=0,"",'Student Details'!F26)</f>
        <v/>
      </c>
      <c r="D30" s="9" t="str">
        <f>IFERROR(VLOOKUP(B30,'Month 1'!B:AI,34,0),"")</f>
        <v/>
      </c>
      <c r="E30" s="9" t="str">
        <f>IFERROR(VLOOKUP(B30,'Month 2'!B:AI,34,0),"")</f>
        <v/>
      </c>
      <c r="F30" s="9" t="str">
        <f>IFERROR(VLOOKUP(B30,'Month 3'!B:AI,34,0),"")</f>
        <v/>
      </c>
      <c r="G30" s="9" t="str">
        <f>IFERROR(VLOOKUP(B30,'Month 4'!B:AI,34,0),"")</f>
        <v/>
      </c>
      <c r="H30" s="27" t="str">
        <f>IFERROR(VLOOKUP(B30,'Month 5'!B:AI,34,0),"")</f>
        <v/>
      </c>
      <c r="I30" s="27" t="str">
        <f t="shared" si="1"/>
        <v/>
      </c>
      <c r="J30" s="27" t="str">
        <f t="shared" si="2"/>
        <v/>
      </c>
      <c r="K30" s="19" t="str" cm="1">
        <f t="array" ref="K30">IF(B30="","",IFERROR(VLOOKUP('Home Page'!$E$5:$I$5,Ref!$A:$B,2,0),""))</f>
        <v/>
      </c>
    </row>
    <row r="31" spans="1:11" s="21" customFormat="1" x14ac:dyDescent="0.25">
      <c r="A31" s="9" t="str">
        <f>IF('Student Details'!D27=0,"",'Student Details'!D27)</f>
        <v/>
      </c>
      <c r="B31" s="9" t="str">
        <f>IF('Student Details'!E27=0,"",'Student Details'!E27)</f>
        <v/>
      </c>
      <c r="C31" s="19" t="str">
        <f>IF('Student Details'!F27=0,"",'Student Details'!F27)</f>
        <v/>
      </c>
      <c r="D31" s="9" t="str">
        <f>IFERROR(VLOOKUP(B31,'Month 1'!B:AI,34,0),"")</f>
        <v/>
      </c>
      <c r="E31" s="9" t="str">
        <f>IFERROR(VLOOKUP(B31,'Month 2'!B:AI,34,0),"")</f>
        <v/>
      </c>
      <c r="F31" s="9" t="str">
        <f>IFERROR(VLOOKUP(B31,'Month 3'!B:AI,34,0),"")</f>
        <v/>
      </c>
      <c r="G31" s="9" t="str">
        <f>IFERROR(VLOOKUP(B31,'Month 4'!B:AI,34,0),"")</f>
        <v/>
      </c>
      <c r="H31" s="27" t="str">
        <f>IFERROR(VLOOKUP(B31,'Month 5'!B:AI,34,0),"")</f>
        <v/>
      </c>
      <c r="I31" s="27" t="str">
        <f t="shared" si="1"/>
        <v/>
      </c>
      <c r="J31" s="27" t="str">
        <f t="shared" si="2"/>
        <v/>
      </c>
      <c r="K31" s="19" t="str" cm="1">
        <f t="array" ref="K31">IF(B31="","",IFERROR(VLOOKUP('Home Page'!$E$5:$I$5,Ref!$A:$B,2,0),""))</f>
        <v/>
      </c>
    </row>
    <row r="32" spans="1:11" s="21" customFormat="1" x14ac:dyDescent="0.25">
      <c r="A32" s="9" t="str">
        <f>IF('Student Details'!D28=0,"",'Student Details'!D28)</f>
        <v/>
      </c>
      <c r="B32" s="9" t="str">
        <f>IF('Student Details'!E28=0,"",'Student Details'!E28)</f>
        <v/>
      </c>
      <c r="C32" s="19" t="str">
        <f>IF('Student Details'!F28=0,"",'Student Details'!F28)</f>
        <v/>
      </c>
      <c r="D32" s="9" t="str">
        <f>IFERROR(VLOOKUP(B32,'Month 1'!B:AI,34,0),"")</f>
        <v/>
      </c>
      <c r="E32" s="9" t="str">
        <f>IFERROR(VLOOKUP(B32,'Month 2'!B:AI,34,0),"")</f>
        <v/>
      </c>
      <c r="F32" s="9" t="str">
        <f>IFERROR(VLOOKUP(B32,'Month 3'!B:AI,34,0),"")</f>
        <v/>
      </c>
      <c r="G32" s="9" t="str">
        <f>IFERROR(VLOOKUP(B32,'Month 4'!B:AI,34,0),"")</f>
        <v/>
      </c>
      <c r="H32" s="27" t="str">
        <f>IFERROR(VLOOKUP(B32,'Month 5'!B:AI,34,0),"")</f>
        <v/>
      </c>
      <c r="I32" s="27" t="str">
        <f t="shared" si="1"/>
        <v/>
      </c>
      <c r="J32" s="27" t="str">
        <f t="shared" si="2"/>
        <v/>
      </c>
      <c r="K32" s="19" t="str" cm="1">
        <f t="array" ref="K32">IF(B32="","",IFERROR(VLOOKUP('Home Page'!$E$5:$I$5,Ref!$A:$B,2,0),""))</f>
        <v/>
      </c>
    </row>
    <row r="33" spans="1:11" s="21" customFormat="1" x14ac:dyDescent="0.25">
      <c r="A33" s="9" t="str">
        <f>IF('Student Details'!D29=0,"",'Student Details'!D29)</f>
        <v/>
      </c>
      <c r="B33" s="9" t="str">
        <f>IF('Student Details'!E29=0,"",'Student Details'!E29)</f>
        <v/>
      </c>
      <c r="C33" s="19" t="str">
        <f>IF('Student Details'!F29=0,"",'Student Details'!F29)</f>
        <v/>
      </c>
      <c r="D33" s="9" t="str">
        <f>IFERROR(VLOOKUP(B33,'Month 1'!B:AI,34,0),"")</f>
        <v/>
      </c>
      <c r="E33" s="9" t="str">
        <f>IFERROR(VLOOKUP(B33,'Month 2'!B:AI,34,0),"")</f>
        <v/>
      </c>
      <c r="F33" s="9" t="str">
        <f>IFERROR(VLOOKUP(B33,'Month 3'!B:AI,34,0),"")</f>
        <v/>
      </c>
      <c r="G33" s="9" t="str">
        <f>IFERROR(VLOOKUP(B33,'Month 4'!B:AI,34,0),"")</f>
        <v/>
      </c>
      <c r="H33" s="27" t="str">
        <f>IFERROR(VLOOKUP(B33,'Month 5'!B:AI,34,0),"")</f>
        <v/>
      </c>
      <c r="I33" s="27" t="str">
        <f t="shared" si="1"/>
        <v/>
      </c>
      <c r="J33" s="27" t="str">
        <f t="shared" si="2"/>
        <v/>
      </c>
      <c r="K33" s="19" t="str" cm="1">
        <f t="array" ref="K33">IF(B33="","",IFERROR(VLOOKUP('Home Page'!$E$5:$I$5,Ref!$A:$B,2,0),""))</f>
        <v/>
      </c>
    </row>
    <row r="34" spans="1:11" s="21" customFormat="1" x14ac:dyDescent="0.25">
      <c r="A34" s="9" t="str">
        <f>IF('Student Details'!D30=0,"",'Student Details'!D30)</f>
        <v/>
      </c>
      <c r="B34" s="9" t="str">
        <f>IF('Student Details'!E30=0,"",'Student Details'!E30)</f>
        <v/>
      </c>
      <c r="C34" s="19" t="str">
        <f>IF('Student Details'!F30=0,"",'Student Details'!F30)</f>
        <v/>
      </c>
      <c r="D34" s="9" t="str">
        <f>IFERROR(VLOOKUP(B34,'Month 1'!B:AI,34,0),"")</f>
        <v/>
      </c>
      <c r="E34" s="9" t="str">
        <f>IFERROR(VLOOKUP(B34,'Month 2'!B:AI,34,0),"")</f>
        <v/>
      </c>
      <c r="F34" s="9" t="str">
        <f>IFERROR(VLOOKUP(B34,'Month 3'!B:AI,34,0),"")</f>
        <v/>
      </c>
      <c r="G34" s="9" t="str">
        <f>IFERROR(VLOOKUP(B34,'Month 4'!B:AI,34,0),"")</f>
        <v/>
      </c>
      <c r="H34" s="27" t="str">
        <f>IFERROR(VLOOKUP(B34,'Month 5'!B:AI,34,0),"")</f>
        <v/>
      </c>
      <c r="I34" s="27" t="str">
        <f t="shared" si="1"/>
        <v/>
      </c>
      <c r="J34" s="27" t="str">
        <f t="shared" si="2"/>
        <v/>
      </c>
      <c r="K34" s="19" t="str" cm="1">
        <f t="array" ref="K34">IF(B34="","",IFERROR(VLOOKUP('Home Page'!$E$5:$I$5,Ref!$A:$B,2,0),""))</f>
        <v/>
      </c>
    </row>
    <row r="35" spans="1:11" s="21" customFormat="1" x14ac:dyDescent="0.25">
      <c r="A35" s="9" t="str">
        <f>IF('Student Details'!D31=0,"",'Student Details'!D31)</f>
        <v/>
      </c>
      <c r="B35" s="9" t="str">
        <f>IF('Student Details'!E31=0,"",'Student Details'!E31)</f>
        <v/>
      </c>
      <c r="C35" s="19" t="str">
        <f>IF('Student Details'!F31=0,"",'Student Details'!F31)</f>
        <v/>
      </c>
      <c r="D35" s="9" t="str">
        <f>IFERROR(VLOOKUP(B35,'Month 1'!B:AI,34,0),"")</f>
        <v/>
      </c>
      <c r="E35" s="9" t="str">
        <f>IFERROR(VLOOKUP(B35,'Month 2'!B:AI,34,0),"")</f>
        <v/>
      </c>
      <c r="F35" s="9" t="str">
        <f>IFERROR(VLOOKUP(B35,'Month 3'!B:AI,34,0),"")</f>
        <v/>
      </c>
      <c r="G35" s="9" t="str">
        <f>IFERROR(VLOOKUP(B35,'Month 4'!B:AI,34,0),"")</f>
        <v/>
      </c>
      <c r="H35" s="27" t="str">
        <f>IFERROR(VLOOKUP(B35,'Month 5'!B:AI,34,0),"")</f>
        <v/>
      </c>
      <c r="I35" s="27" t="str">
        <f t="shared" si="1"/>
        <v/>
      </c>
      <c r="J35" s="27" t="str">
        <f t="shared" si="2"/>
        <v/>
      </c>
      <c r="K35" s="19" t="str" cm="1">
        <f t="array" ref="K35">IF(B35="","",IFERROR(VLOOKUP('Home Page'!$E$5:$I$5,Ref!$A:$B,2,0),""))</f>
        <v/>
      </c>
    </row>
    <row r="36" spans="1:11" s="21" customFormat="1" x14ac:dyDescent="0.25">
      <c r="A36" s="9" t="str">
        <f>IF('Student Details'!D32=0,"",'Student Details'!D32)</f>
        <v/>
      </c>
      <c r="B36" s="9" t="str">
        <f>IF('Student Details'!E32=0,"",'Student Details'!E32)</f>
        <v/>
      </c>
      <c r="C36" s="19" t="str">
        <f>IF('Student Details'!F32=0,"",'Student Details'!F32)</f>
        <v/>
      </c>
      <c r="D36" s="9" t="str">
        <f>IFERROR(VLOOKUP(B36,'Month 1'!B:AI,34,0),"")</f>
        <v/>
      </c>
      <c r="E36" s="9" t="str">
        <f>IFERROR(VLOOKUP(B36,'Month 2'!B:AI,34,0),"")</f>
        <v/>
      </c>
      <c r="F36" s="9" t="str">
        <f>IFERROR(VLOOKUP(B36,'Month 3'!B:AI,34,0),"")</f>
        <v/>
      </c>
      <c r="G36" s="9" t="str">
        <f>IFERROR(VLOOKUP(B36,'Month 4'!B:AI,34,0),"")</f>
        <v/>
      </c>
      <c r="H36" s="27" t="str">
        <f>IFERROR(VLOOKUP(B36,'Month 5'!B:AI,34,0),"")</f>
        <v/>
      </c>
      <c r="I36" s="27" t="str">
        <f t="shared" si="1"/>
        <v/>
      </c>
      <c r="J36" s="27" t="str">
        <f t="shared" si="2"/>
        <v/>
      </c>
      <c r="K36" s="19" t="str" cm="1">
        <f t="array" ref="K36">IF(B36="","",IFERROR(VLOOKUP('Home Page'!$E$5:$I$5,Ref!$A:$B,2,0),""))</f>
        <v/>
      </c>
    </row>
    <row r="37" spans="1:11" s="21" customFormat="1" x14ac:dyDescent="0.25">
      <c r="A37" s="9" t="str">
        <f>IF('Student Details'!D33=0,"",'Student Details'!D33)</f>
        <v/>
      </c>
      <c r="B37" s="9" t="str">
        <f>IF('Student Details'!E33=0,"",'Student Details'!E33)</f>
        <v/>
      </c>
      <c r="C37" s="19" t="str">
        <f>IF('Student Details'!F33=0,"",'Student Details'!F33)</f>
        <v/>
      </c>
      <c r="D37" s="9" t="str">
        <f>IFERROR(VLOOKUP(B37,'Month 1'!B:AI,34,0),"")</f>
        <v/>
      </c>
      <c r="E37" s="9" t="str">
        <f>IFERROR(VLOOKUP(B37,'Month 2'!B:AI,34,0),"")</f>
        <v/>
      </c>
      <c r="F37" s="9" t="str">
        <f>IFERROR(VLOOKUP(B37,'Month 3'!B:AI,34,0),"")</f>
        <v/>
      </c>
      <c r="G37" s="9" t="str">
        <f>IFERROR(VLOOKUP(B37,'Month 4'!B:AI,34,0),"")</f>
        <v/>
      </c>
      <c r="H37" s="27" t="str">
        <f>IFERROR(VLOOKUP(B37,'Month 5'!B:AI,34,0),"")</f>
        <v/>
      </c>
      <c r="I37" s="27" t="str">
        <f t="shared" si="1"/>
        <v/>
      </c>
      <c r="J37" s="27" t="str">
        <f t="shared" si="2"/>
        <v/>
      </c>
      <c r="K37" s="19" t="str" cm="1">
        <f t="array" ref="K37">IF(B37="","",IFERROR(VLOOKUP('Home Page'!$E$5:$I$5,Ref!$A:$B,2,0),""))</f>
        <v/>
      </c>
    </row>
    <row r="38" spans="1:11" s="21" customFormat="1" x14ac:dyDescent="0.25">
      <c r="A38" s="9" t="str">
        <f>IF('Student Details'!D34=0,"",'Student Details'!D34)</f>
        <v/>
      </c>
      <c r="B38" s="9" t="str">
        <f>IF('Student Details'!E34=0,"",'Student Details'!E34)</f>
        <v/>
      </c>
      <c r="C38" s="19" t="str">
        <f>IF('Student Details'!F34=0,"",'Student Details'!F34)</f>
        <v/>
      </c>
      <c r="D38" s="9" t="str">
        <f>IFERROR(VLOOKUP(B38,'Month 1'!B:AI,34,0),"")</f>
        <v/>
      </c>
      <c r="E38" s="9" t="str">
        <f>IFERROR(VLOOKUP(B38,'Month 2'!B:AI,34,0),"")</f>
        <v/>
      </c>
      <c r="F38" s="9" t="str">
        <f>IFERROR(VLOOKUP(B38,'Month 3'!B:AI,34,0),"")</f>
        <v/>
      </c>
      <c r="G38" s="9" t="str">
        <f>IFERROR(VLOOKUP(B38,'Month 4'!B:AI,34,0),"")</f>
        <v/>
      </c>
      <c r="H38" s="27" t="str">
        <f>IFERROR(VLOOKUP(B38,'Month 5'!B:AI,34,0),"")</f>
        <v/>
      </c>
      <c r="I38" s="27" t="str">
        <f t="shared" si="1"/>
        <v/>
      </c>
      <c r="J38" s="27" t="str">
        <f t="shared" si="2"/>
        <v/>
      </c>
      <c r="K38" s="19" t="str" cm="1">
        <f t="array" ref="K38">IF(B38="","",IFERROR(VLOOKUP('Home Page'!$E$5:$I$5,Ref!$A:$B,2,0),""))</f>
        <v/>
      </c>
    </row>
    <row r="39" spans="1:11" s="21" customFormat="1" x14ac:dyDescent="0.25">
      <c r="A39" s="9" t="str">
        <f>IF('Student Details'!D35=0,"",'Student Details'!D35)</f>
        <v/>
      </c>
      <c r="B39" s="9" t="str">
        <f>IF('Student Details'!E35=0,"",'Student Details'!E35)</f>
        <v/>
      </c>
      <c r="C39" s="19" t="str">
        <f>IF('Student Details'!F35=0,"",'Student Details'!F35)</f>
        <v/>
      </c>
      <c r="D39" s="9" t="str">
        <f>IFERROR(VLOOKUP(B39,'Month 1'!B:AI,34,0),"")</f>
        <v/>
      </c>
      <c r="E39" s="9" t="str">
        <f>IFERROR(VLOOKUP(B39,'Month 2'!B:AI,34,0),"")</f>
        <v/>
      </c>
      <c r="F39" s="9" t="str">
        <f>IFERROR(VLOOKUP(B39,'Month 3'!B:AI,34,0),"")</f>
        <v/>
      </c>
      <c r="G39" s="9" t="str">
        <f>IFERROR(VLOOKUP(B39,'Month 4'!B:AI,34,0),"")</f>
        <v/>
      </c>
      <c r="H39" s="27" t="str">
        <f>IFERROR(VLOOKUP(B39,'Month 5'!B:AI,34,0),"")</f>
        <v/>
      </c>
      <c r="I39" s="27" t="str">
        <f t="shared" si="1"/>
        <v/>
      </c>
      <c r="J39" s="27" t="str">
        <f t="shared" si="2"/>
        <v/>
      </c>
      <c r="K39" s="19" t="str" cm="1">
        <f t="array" ref="K39">IF(B39="","",IFERROR(VLOOKUP('Home Page'!$E$5:$I$5,Ref!$A:$B,2,0),""))</f>
        <v/>
      </c>
    </row>
    <row r="40" spans="1:11" s="21" customFormat="1" hidden="1" x14ac:dyDescent="0.25">
      <c r="A40" s="9" t="str">
        <f>IF('Student Details'!D36=0,"",'Student Details'!D36)</f>
        <v/>
      </c>
      <c r="B40" s="9" t="str">
        <f>IF('Student Details'!E36=0,"",'Student Details'!E36)</f>
        <v/>
      </c>
      <c r="C40" s="19" t="str">
        <f>IF('Student Details'!F36=0,"",'Student Details'!F36)</f>
        <v/>
      </c>
      <c r="D40" s="9" t="str">
        <f>IFERROR(VLOOKUP(B40,'Month 1'!B:AI,34,0),"")</f>
        <v/>
      </c>
      <c r="E40" s="9" t="str">
        <f>IFERROR(VLOOKUP(B40,'Month 2'!B:AI,34,0),"")</f>
        <v/>
      </c>
      <c r="F40" s="9" t="str">
        <f>IFERROR(VLOOKUP(B40,'Month 3'!B:AI,34,0),"")</f>
        <v/>
      </c>
      <c r="G40" s="9" t="str">
        <f>IFERROR(VLOOKUP(B40,'Month 4'!B:AI,34,0),"")</f>
        <v/>
      </c>
      <c r="H40" s="27" t="str">
        <f>IFERROR(VLOOKUP(B40,'Month 5'!B:AI,34,0),"")</f>
        <v/>
      </c>
      <c r="I40" s="27" t="str">
        <f t="shared" si="1"/>
        <v/>
      </c>
      <c r="J40" s="27" t="str">
        <f t="shared" si="2"/>
        <v/>
      </c>
      <c r="K40" s="19" t="str" cm="1">
        <f t="array" ref="K40">IF(B40="","",IFERROR(VLOOKUP('Home Page'!$E$5:$I$5,Ref!$A:$B,2,0),""))</f>
        <v/>
      </c>
    </row>
    <row r="41" spans="1:11" s="21" customFormat="1" x14ac:dyDescent="0.25">
      <c r="A41" s="9" t="str">
        <f>IF('Student Details'!D37=0,"",'Student Details'!D37)</f>
        <v/>
      </c>
      <c r="B41" s="9" t="str">
        <f>IF('Student Details'!E37=0,"",'Student Details'!E37)</f>
        <v/>
      </c>
      <c r="C41" s="19" t="str">
        <f>IF('Student Details'!F37=0,"",'Student Details'!F37)</f>
        <v/>
      </c>
      <c r="D41" s="9" t="str">
        <f>IFERROR(VLOOKUP(B41,'Month 1'!B:AI,34,0),"")</f>
        <v/>
      </c>
      <c r="E41" s="9" t="str">
        <f>IFERROR(VLOOKUP(B41,'Month 2'!B:AI,34,0),"")</f>
        <v/>
      </c>
      <c r="F41" s="9" t="str">
        <f>IFERROR(VLOOKUP(B41,'Month 3'!B:AI,34,0),"")</f>
        <v/>
      </c>
      <c r="G41" s="9" t="str">
        <f>IFERROR(VLOOKUP(B41,'Month 4'!B:AI,34,0),"")</f>
        <v/>
      </c>
      <c r="H41" s="27" t="str">
        <f>IFERROR(VLOOKUP(B41,'Month 5'!B:AI,34,0),"")</f>
        <v/>
      </c>
      <c r="I41" s="27" t="str">
        <f t="shared" si="1"/>
        <v/>
      </c>
      <c r="J41" s="27" t="str">
        <f t="shared" si="2"/>
        <v/>
      </c>
      <c r="K41" s="19" t="str" cm="1">
        <f t="array" ref="K41">IF(B41="","",IFERROR(VLOOKUP('Home Page'!$E$5:$I$5,Ref!$A:$B,2,0),""))</f>
        <v/>
      </c>
    </row>
    <row r="42" spans="1:11" s="21" customFormat="1" x14ac:dyDescent="0.25">
      <c r="A42" s="9" t="str">
        <f>IF('Student Details'!D38=0,"",'Student Details'!D38)</f>
        <v/>
      </c>
      <c r="B42" s="9" t="str">
        <f>IF('Student Details'!E38=0,"",'Student Details'!E38)</f>
        <v/>
      </c>
      <c r="C42" s="19" t="str">
        <f>IF('Student Details'!F38=0,"",'Student Details'!F38)</f>
        <v/>
      </c>
      <c r="D42" s="9" t="str">
        <f>IFERROR(VLOOKUP(B42,'Month 1'!B:AI,34,0),"")</f>
        <v/>
      </c>
      <c r="E42" s="9" t="str">
        <f>IFERROR(VLOOKUP(B42,'Month 2'!B:AI,34,0),"")</f>
        <v/>
      </c>
      <c r="F42" s="9" t="str">
        <f>IFERROR(VLOOKUP(B42,'Month 3'!B:AI,34,0),"")</f>
        <v/>
      </c>
      <c r="G42" s="9" t="str">
        <f>IFERROR(VLOOKUP(B42,'Month 4'!B:AI,34,0),"")</f>
        <v/>
      </c>
      <c r="H42" s="27" t="str">
        <f>IFERROR(VLOOKUP(B42,'Month 5'!B:AI,34,0),"")</f>
        <v/>
      </c>
      <c r="I42" s="27" t="str">
        <f t="shared" si="1"/>
        <v/>
      </c>
      <c r="J42" s="27" t="str">
        <f t="shared" si="2"/>
        <v/>
      </c>
      <c r="K42" s="19" t="str" cm="1">
        <f t="array" ref="K42">IF(B42="","",IFERROR(VLOOKUP('Home Page'!$E$5:$I$5,Ref!$A:$B,2,0),""))</f>
        <v/>
      </c>
    </row>
    <row r="43" spans="1:11" s="21" customFormat="1" x14ac:dyDescent="0.25">
      <c r="A43" s="9" t="str">
        <f>IF('Student Details'!D39=0,"",'Student Details'!D39)</f>
        <v/>
      </c>
      <c r="B43" s="9" t="str">
        <f>IF('Student Details'!E39=0,"",'Student Details'!E39)</f>
        <v/>
      </c>
      <c r="C43" s="19" t="str">
        <f>IF('Student Details'!F39=0,"",'Student Details'!F39)</f>
        <v/>
      </c>
      <c r="D43" s="9" t="str">
        <f>IFERROR(VLOOKUP(B43,'Month 1'!B:AI,34,0),"")</f>
        <v/>
      </c>
      <c r="E43" s="9" t="str">
        <f>IFERROR(VLOOKUP(B43,'Month 2'!B:AI,34,0),"")</f>
        <v/>
      </c>
      <c r="F43" s="9" t="str">
        <f>IFERROR(VLOOKUP(B43,'Month 3'!B:AI,34,0),"")</f>
        <v/>
      </c>
      <c r="G43" s="9" t="str">
        <f>IFERROR(VLOOKUP(B43,'Month 4'!B:AI,34,0),"")</f>
        <v/>
      </c>
      <c r="H43" s="27" t="str">
        <f>IFERROR(VLOOKUP(B43,'Month 5'!B:AI,34,0),"")</f>
        <v/>
      </c>
      <c r="I43" s="27" t="str">
        <f t="shared" si="1"/>
        <v/>
      </c>
      <c r="J43" s="27" t="str">
        <f t="shared" si="2"/>
        <v/>
      </c>
      <c r="K43" s="19" t="str" cm="1">
        <f t="array" ref="K43">IF(B43="","",IFERROR(VLOOKUP('Home Page'!$E$5:$I$5,Ref!$A:$B,2,0),""))</f>
        <v/>
      </c>
    </row>
    <row r="44" spans="1:11" s="21" customFormat="1" x14ac:dyDescent="0.25">
      <c r="A44" s="9" t="str">
        <f>IF('Student Details'!D40=0,"",'Student Details'!D40)</f>
        <v/>
      </c>
      <c r="B44" s="9" t="str">
        <f>IF('Student Details'!E40=0,"",'Student Details'!E40)</f>
        <v/>
      </c>
      <c r="C44" s="19" t="str">
        <f>IF('Student Details'!F40=0,"",'Student Details'!F40)</f>
        <v/>
      </c>
      <c r="D44" s="9" t="str">
        <f>IFERROR(VLOOKUP(B44,'Month 1'!B:AI,34,0),"")</f>
        <v/>
      </c>
      <c r="E44" s="9" t="str">
        <f>IFERROR(VLOOKUP(B44,'Month 2'!B:AI,34,0),"")</f>
        <v/>
      </c>
      <c r="F44" s="9" t="str">
        <f>IFERROR(VLOOKUP(B44,'Month 3'!B:AI,34,0),"")</f>
        <v/>
      </c>
      <c r="G44" s="9" t="str">
        <f>IFERROR(VLOOKUP(B44,'Month 4'!B:AI,34,0),"")</f>
        <v/>
      </c>
      <c r="H44" s="27" t="str">
        <f>IFERROR(VLOOKUP(B44,'Month 5'!B:AI,34,0),"")</f>
        <v/>
      </c>
      <c r="I44" s="27" t="str">
        <f t="shared" si="1"/>
        <v/>
      </c>
      <c r="J44" s="27" t="str">
        <f t="shared" si="2"/>
        <v/>
      </c>
      <c r="K44" s="19" t="str" cm="1">
        <f t="array" ref="K44">IF(B44="","",IFERROR(VLOOKUP('Home Page'!$E$5:$I$5,Ref!$A:$B,2,0),""))</f>
        <v/>
      </c>
    </row>
    <row r="45" spans="1:11" s="21" customFormat="1" x14ac:dyDescent="0.25">
      <c r="A45" s="9" t="str">
        <f>IF('Student Details'!D41=0,"",'Student Details'!D41)</f>
        <v/>
      </c>
      <c r="B45" s="9" t="str">
        <f>IF('Student Details'!E41=0,"",'Student Details'!E41)</f>
        <v/>
      </c>
      <c r="C45" s="19" t="str">
        <f>IF('Student Details'!F41=0,"",'Student Details'!F41)</f>
        <v/>
      </c>
      <c r="D45" s="9" t="str">
        <f>IFERROR(VLOOKUP(B45,'Month 1'!B:AI,34,0),"")</f>
        <v/>
      </c>
      <c r="E45" s="9" t="str">
        <f>IFERROR(VLOOKUP(B45,'Month 2'!B:AI,34,0),"")</f>
        <v/>
      </c>
      <c r="F45" s="9" t="str">
        <f>IFERROR(VLOOKUP(B45,'Month 3'!B:AI,34,0),"")</f>
        <v/>
      </c>
      <c r="G45" s="9" t="str">
        <f>IFERROR(VLOOKUP(B45,'Month 4'!B:AI,34,0),"")</f>
        <v/>
      </c>
      <c r="H45" s="27" t="str">
        <f>IFERROR(VLOOKUP(B45,'Month 5'!B:AI,34,0),"")</f>
        <v/>
      </c>
      <c r="I45" s="27" t="str">
        <f t="shared" si="1"/>
        <v/>
      </c>
      <c r="J45" s="27" t="str">
        <f t="shared" si="2"/>
        <v/>
      </c>
      <c r="K45" s="19" t="str" cm="1">
        <f t="array" ref="K45">IF(B45="","",IFERROR(VLOOKUP('Home Page'!$E$5:$I$5,Ref!$A:$B,2,0),""))</f>
        <v/>
      </c>
    </row>
    <row r="46" spans="1:11" s="21" customFormat="1" x14ac:dyDescent="0.25">
      <c r="A46" s="9" t="str">
        <f>IF('Student Details'!D42=0,"",'Student Details'!D42)</f>
        <v/>
      </c>
      <c r="B46" s="9" t="str">
        <f>IF('Student Details'!E42=0,"",'Student Details'!E42)</f>
        <v/>
      </c>
      <c r="C46" s="19" t="str">
        <f>IF('Student Details'!F42=0,"",'Student Details'!F42)</f>
        <v/>
      </c>
      <c r="D46" s="9" t="str">
        <f>IFERROR(VLOOKUP(B46,'Month 1'!B:AI,34,0),"")</f>
        <v/>
      </c>
      <c r="E46" s="9" t="str">
        <f>IFERROR(VLOOKUP(B46,'Month 2'!B:AI,34,0),"")</f>
        <v/>
      </c>
      <c r="F46" s="9" t="str">
        <f>IFERROR(VLOOKUP(B46,'Month 3'!B:AI,34,0),"")</f>
        <v/>
      </c>
      <c r="G46" s="9" t="str">
        <f>IFERROR(VLOOKUP(B46,'Month 4'!B:AI,34,0),"")</f>
        <v/>
      </c>
      <c r="H46" s="27" t="str">
        <f>IFERROR(VLOOKUP(B46,'Month 5'!B:AI,34,0),"")</f>
        <v/>
      </c>
      <c r="I46" s="27" t="str">
        <f t="shared" si="1"/>
        <v/>
      </c>
      <c r="J46" s="27" t="str">
        <f t="shared" si="2"/>
        <v/>
      </c>
      <c r="K46" s="19" t="str" cm="1">
        <f t="array" ref="K46">IF(B46="","",IFERROR(VLOOKUP('Home Page'!$E$5:$I$5,Ref!$A:$B,2,0),""))</f>
        <v/>
      </c>
    </row>
    <row r="47" spans="1:11" s="21" customFormat="1" x14ac:dyDescent="0.25">
      <c r="A47" s="9" t="str">
        <f>IF('Student Details'!D43=0,"",'Student Details'!D43)</f>
        <v/>
      </c>
      <c r="B47" s="9" t="str">
        <f>IF('Student Details'!E43=0,"",'Student Details'!E43)</f>
        <v/>
      </c>
      <c r="C47" s="19" t="str">
        <f>IF('Student Details'!F43=0,"",'Student Details'!F43)</f>
        <v/>
      </c>
      <c r="D47" s="9" t="str">
        <f>IFERROR(VLOOKUP(B47,'Month 1'!B:AI,34,0),"")</f>
        <v/>
      </c>
      <c r="E47" s="9" t="str">
        <f>IFERROR(VLOOKUP(B47,'Month 2'!B:AI,34,0),"")</f>
        <v/>
      </c>
      <c r="F47" s="9" t="str">
        <f>IFERROR(VLOOKUP(B47,'Month 3'!B:AI,34,0),"")</f>
        <v/>
      </c>
      <c r="G47" s="9" t="str">
        <f>IFERROR(VLOOKUP(B47,'Month 4'!B:AI,34,0),"")</f>
        <v/>
      </c>
      <c r="H47" s="27" t="str">
        <f>IFERROR(VLOOKUP(B47,'Month 5'!B:AI,34,0),"")</f>
        <v/>
      </c>
      <c r="I47" s="27" t="str">
        <f t="shared" si="1"/>
        <v/>
      </c>
      <c r="J47" s="27" t="str">
        <f t="shared" si="2"/>
        <v/>
      </c>
      <c r="K47" s="19" t="str" cm="1">
        <f t="array" ref="K47">IF(B47="","",IFERROR(VLOOKUP('Home Page'!$E$5:$I$5,Ref!$A:$B,2,0),""))</f>
        <v/>
      </c>
    </row>
    <row r="48" spans="1:11" s="21" customFormat="1" x14ac:dyDescent="0.25">
      <c r="A48" s="9" t="str">
        <f>IF('Student Details'!D44=0,"",'Student Details'!D44)</f>
        <v/>
      </c>
      <c r="B48" s="9" t="str">
        <f>IF('Student Details'!E44=0,"",'Student Details'!E44)</f>
        <v/>
      </c>
      <c r="C48" s="19" t="str">
        <f>IF('Student Details'!F44=0,"",'Student Details'!F44)</f>
        <v/>
      </c>
      <c r="D48" s="9" t="str">
        <f>IFERROR(VLOOKUP(B48,'Month 1'!B:AI,34,0),"")</f>
        <v/>
      </c>
      <c r="E48" s="9" t="str">
        <f>IFERROR(VLOOKUP(B48,'Month 2'!B:AI,34,0),"")</f>
        <v/>
      </c>
      <c r="F48" s="9" t="str">
        <f>IFERROR(VLOOKUP(B48,'Month 3'!B:AI,34,0),"")</f>
        <v/>
      </c>
      <c r="G48" s="9" t="str">
        <f>IFERROR(VLOOKUP(B48,'Month 4'!B:AI,34,0),"")</f>
        <v/>
      </c>
      <c r="H48" s="27" t="str">
        <f>IFERROR(VLOOKUP(B48,'Month 5'!B:AI,34,0),"")</f>
        <v/>
      </c>
      <c r="I48" s="27" t="str">
        <f t="shared" si="1"/>
        <v/>
      </c>
      <c r="J48" s="27" t="str">
        <f t="shared" si="2"/>
        <v/>
      </c>
      <c r="K48" s="19" t="str" cm="1">
        <f t="array" ref="K48">IF(B48="","",IFERROR(VLOOKUP('Home Page'!$E$5:$I$5,Ref!$A:$B,2,0),""))</f>
        <v/>
      </c>
    </row>
    <row r="49" spans="1:11" s="21" customFormat="1" x14ac:dyDescent="0.25">
      <c r="A49" s="9" t="str">
        <f>IF('Student Details'!D45=0,"",'Student Details'!D45)</f>
        <v/>
      </c>
      <c r="B49" s="9" t="str">
        <f>IF('Student Details'!E45=0,"",'Student Details'!E45)</f>
        <v/>
      </c>
      <c r="C49" s="19" t="str">
        <f>IF('Student Details'!F45=0,"",'Student Details'!F45)</f>
        <v/>
      </c>
      <c r="D49" s="9" t="str">
        <f>IFERROR(VLOOKUP(B49,'Month 1'!B:AI,34,0),"")</f>
        <v/>
      </c>
      <c r="E49" s="9" t="str">
        <f>IFERROR(VLOOKUP(B49,'Month 2'!B:AI,34,0),"")</f>
        <v/>
      </c>
      <c r="F49" s="9" t="str">
        <f>IFERROR(VLOOKUP(B49,'Month 3'!B:AI,34,0),"")</f>
        <v/>
      </c>
      <c r="G49" s="9" t="str">
        <f>IFERROR(VLOOKUP(B49,'Month 4'!B:AI,34,0),"")</f>
        <v/>
      </c>
      <c r="H49" s="27" t="str">
        <f>IFERROR(VLOOKUP(B49,'Month 5'!B:AI,34,0),"")</f>
        <v/>
      </c>
      <c r="I49" s="27" t="str">
        <f t="shared" si="1"/>
        <v/>
      </c>
      <c r="J49" s="27" t="str">
        <f t="shared" si="2"/>
        <v/>
      </c>
      <c r="K49" s="19" t="str" cm="1">
        <f t="array" ref="K49">IF(B49="","",IFERROR(VLOOKUP('Home Page'!$E$5:$I$5,Ref!$A:$B,2,0),""))</f>
        <v/>
      </c>
    </row>
    <row r="50" spans="1:11" s="21" customFormat="1" x14ac:dyDescent="0.25">
      <c r="A50" s="9" t="str">
        <f>IF('Student Details'!D46=0,"",'Student Details'!D46)</f>
        <v/>
      </c>
      <c r="B50" s="9" t="str">
        <f>IF('Student Details'!E46=0,"",'Student Details'!E46)</f>
        <v/>
      </c>
      <c r="C50" s="19" t="str">
        <f>IF('Student Details'!F46=0,"",'Student Details'!F46)</f>
        <v/>
      </c>
      <c r="D50" s="9" t="str">
        <f>IFERROR(VLOOKUP(B50,'Month 1'!B:AI,34,0),"")</f>
        <v/>
      </c>
      <c r="E50" s="9" t="str">
        <f>IFERROR(VLOOKUP(B50,'Month 2'!B:AI,34,0),"")</f>
        <v/>
      </c>
      <c r="F50" s="9" t="str">
        <f>IFERROR(VLOOKUP(B50,'Month 3'!B:AI,34,0),"")</f>
        <v/>
      </c>
      <c r="G50" s="9" t="str">
        <f>IFERROR(VLOOKUP(B50,'Month 4'!B:AI,34,0),"")</f>
        <v/>
      </c>
      <c r="H50" s="27" t="str">
        <f>IFERROR(VLOOKUP(B50,'Month 5'!B:AI,34,0),"")</f>
        <v/>
      </c>
      <c r="I50" s="27" t="str">
        <f t="shared" si="1"/>
        <v/>
      </c>
      <c r="J50" s="27" t="str">
        <f t="shared" si="2"/>
        <v/>
      </c>
      <c r="K50" s="19" t="str" cm="1">
        <f t="array" ref="K50">IF(B50="","",IFERROR(VLOOKUP('Home Page'!$E$5:$I$5,Ref!$A:$B,2,0),""))</f>
        <v/>
      </c>
    </row>
    <row r="51" spans="1:11" s="21" customFormat="1" x14ac:dyDescent="0.25">
      <c r="A51" s="9" t="str">
        <f>IF('Student Details'!D47=0,"",'Student Details'!D47)</f>
        <v/>
      </c>
      <c r="B51" s="9" t="str">
        <f>IF('Student Details'!E47=0,"",'Student Details'!E47)</f>
        <v/>
      </c>
      <c r="C51" s="19" t="str">
        <f>IF('Student Details'!F47=0,"",'Student Details'!F47)</f>
        <v/>
      </c>
      <c r="D51" s="9" t="str">
        <f>IFERROR(VLOOKUP(B51,'Month 1'!B:AI,34,0),"")</f>
        <v/>
      </c>
      <c r="E51" s="9" t="str">
        <f>IFERROR(VLOOKUP(B51,'Month 2'!B:AI,34,0),"")</f>
        <v/>
      </c>
      <c r="F51" s="9" t="str">
        <f>IFERROR(VLOOKUP(B51,'Month 3'!B:AI,34,0),"")</f>
        <v/>
      </c>
      <c r="G51" s="9" t="str">
        <f>IFERROR(VLOOKUP(B51,'Month 4'!B:AI,34,0),"")</f>
        <v/>
      </c>
      <c r="H51" s="27" t="str">
        <f>IFERROR(VLOOKUP(B51,'Month 5'!B:AI,34,0),"")</f>
        <v/>
      </c>
      <c r="I51" s="27" t="str">
        <f t="shared" si="1"/>
        <v/>
      </c>
      <c r="J51" s="27" t="str">
        <f t="shared" si="2"/>
        <v/>
      </c>
      <c r="K51" s="19" t="str" cm="1">
        <f t="array" ref="K51">IF(B51="","",IFERROR(VLOOKUP('Home Page'!$E$5:$I$5,Ref!$A:$B,2,0),""))</f>
        <v/>
      </c>
    </row>
    <row r="52" spans="1:11" s="21" customFormat="1" x14ac:dyDescent="0.25">
      <c r="A52" s="9" t="str">
        <f>IF('Student Details'!D48=0,"",'Student Details'!D48)</f>
        <v/>
      </c>
      <c r="B52" s="9" t="str">
        <f>IF('Student Details'!E48=0,"",'Student Details'!E48)</f>
        <v/>
      </c>
      <c r="C52" s="19" t="str">
        <f>IF('Student Details'!F48=0,"",'Student Details'!F48)</f>
        <v/>
      </c>
      <c r="D52" s="9" t="str">
        <f>IFERROR(VLOOKUP(B52,'Month 1'!B:AI,34,0),"")</f>
        <v/>
      </c>
      <c r="E52" s="9" t="str">
        <f>IFERROR(VLOOKUP(B52,'Month 2'!B:AI,34,0),"")</f>
        <v/>
      </c>
      <c r="F52" s="9" t="str">
        <f>IFERROR(VLOOKUP(B52,'Month 3'!B:AI,34,0),"")</f>
        <v/>
      </c>
      <c r="G52" s="9" t="str">
        <f>IFERROR(VLOOKUP(B52,'Month 4'!B:AI,34,0),"")</f>
        <v/>
      </c>
      <c r="H52" s="27" t="str">
        <f>IFERROR(VLOOKUP(B52,'Month 5'!B:AI,34,0),"")</f>
        <v/>
      </c>
      <c r="I52" s="27" t="str">
        <f t="shared" si="1"/>
        <v/>
      </c>
      <c r="J52" s="27" t="str">
        <f t="shared" si="2"/>
        <v/>
      </c>
      <c r="K52" s="19" t="str" cm="1">
        <f t="array" ref="K52">IF(B52="","",IFERROR(VLOOKUP('Home Page'!$E$5:$I$5,Ref!$A:$B,2,0),""))</f>
        <v/>
      </c>
    </row>
    <row r="53" spans="1:11" s="21" customFormat="1" x14ac:dyDescent="0.25">
      <c r="A53" s="9" t="str">
        <f>IF('Student Details'!D49=0,"",'Student Details'!D49)</f>
        <v/>
      </c>
      <c r="B53" s="9" t="str">
        <f>IF('Student Details'!E49=0,"",'Student Details'!E49)</f>
        <v/>
      </c>
      <c r="C53" s="19" t="str">
        <f>IF('Student Details'!F49=0,"",'Student Details'!F49)</f>
        <v/>
      </c>
      <c r="D53" s="9" t="str">
        <f>IFERROR(VLOOKUP(B53,'Month 1'!B:AI,34,0),"")</f>
        <v/>
      </c>
      <c r="E53" s="9" t="str">
        <f>IFERROR(VLOOKUP(B53,'Month 2'!B:AI,34,0),"")</f>
        <v/>
      </c>
      <c r="F53" s="9" t="str">
        <f>IFERROR(VLOOKUP(B53,'Month 3'!B:AI,34,0),"")</f>
        <v/>
      </c>
      <c r="G53" s="9" t="str">
        <f>IFERROR(VLOOKUP(B53,'Month 4'!B:AI,34,0),"")</f>
        <v/>
      </c>
      <c r="H53" s="27" t="str">
        <f>IFERROR(VLOOKUP(B53,'Month 5'!B:AI,34,0),"")</f>
        <v/>
      </c>
      <c r="I53" s="27" t="str">
        <f t="shared" si="1"/>
        <v/>
      </c>
      <c r="J53" s="27" t="str">
        <f t="shared" si="2"/>
        <v/>
      </c>
      <c r="K53" s="19" t="str" cm="1">
        <f t="array" ref="K53">IF(B53="","",IFERROR(VLOOKUP('Home Page'!$E$5:$I$5,Ref!$A:$B,2,0),""))</f>
        <v/>
      </c>
    </row>
    <row r="54" spans="1:11" s="21" customFormat="1" x14ac:dyDescent="0.25">
      <c r="A54" s="9" t="str">
        <f>IF('Student Details'!D50=0,"",'Student Details'!D50)</f>
        <v/>
      </c>
      <c r="B54" s="9" t="str">
        <f>IF('Student Details'!E50=0,"",'Student Details'!E50)</f>
        <v/>
      </c>
      <c r="C54" s="19" t="str">
        <f>IF('Student Details'!F50=0,"",'Student Details'!F50)</f>
        <v/>
      </c>
      <c r="D54" s="9" t="str">
        <f>IFERROR(VLOOKUP(B54,'Month 1'!B:AI,34,0),"")</f>
        <v/>
      </c>
      <c r="E54" s="9" t="str">
        <f>IFERROR(VLOOKUP(B54,'Month 2'!B:AI,34,0),"")</f>
        <v/>
      </c>
      <c r="F54" s="9" t="str">
        <f>IFERROR(VLOOKUP(B54,'Month 3'!B:AI,34,0),"")</f>
        <v/>
      </c>
      <c r="G54" s="9" t="str">
        <f>IFERROR(VLOOKUP(B54,'Month 4'!B:AI,34,0),"")</f>
        <v/>
      </c>
      <c r="H54" s="27" t="str">
        <f>IFERROR(VLOOKUP(B54,'Month 5'!B:AI,34,0),"")</f>
        <v/>
      </c>
      <c r="I54" s="27" t="str">
        <f t="shared" si="1"/>
        <v/>
      </c>
      <c r="J54" s="27" t="str">
        <f t="shared" si="2"/>
        <v/>
      </c>
      <c r="K54" s="19" t="str" cm="1">
        <f t="array" ref="K54">IF(B54="","",IFERROR(VLOOKUP('Home Page'!$E$5:$I$5,Ref!$A:$B,2,0),""))</f>
        <v/>
      </c>
    </row>
    <row r="55" spans="1:11" s="21" customFormat="1" x14ac:dyDescent="0.25">
      <c r="A55" s="9" t="str">
        <f>IF('Student Details'!D51=0,"",'Student Details'!D51)</f>
        <v/>
      </c>
      <c r="B55" s="9" t="str">
        <f>IF('Student Details'!E51=0,"",'Student Details'!E51)</f>
        <v/>
      </c>
      <c r="C55" s="19" t="str">
        <f>IF('Student Details'!F51=0,"",'Student Details'!F51)</f>
        <v/>
      </c>
      <c r="D55" s="9" t="str">
        <f>IFERROR(VLOOKUP(B55,'Month 1'!B:AI,34,0),"")</f>
        <v/>
      </c>
      <c r="E55" s="9" t="str">
        <f>IFERROR(VLOOKUP(B55,'Month 2'!B:AI,34,0),"")</f>
        <v/>
      </c>
      <c r="F55" s="9" t="str">
        <f>IFERROR(VLOOKUP(B55,'Month 3'!B:AI,34,0),"")</f>
        <v/>
      </c>
      <c r="G55" s="9" t="str">
        <f>IFERROR(VLOOKUP(B55,'Month 4'!B:AI,34,0),"")</f>
        <v/>
      </c>
      <c r="H55" s="27" t="str">
        <f>IFERROR(VLOOKUP(B55,'Month 5'!B:AI,34,0),"")</f>
        <v/>
      </c>
      <c r="I55" s="27" t="str">
        <f t="shared" si="1"/>
        <v/>
      </c>
      <c r="J55" s="27" t="str">
        <f t="shared" si="2"/>
        <v/>
      </c>
      <c r="K55" s="19" t="str" cm="1">
        <f t="array" ref="K55">IF(B55="","",IFERROR(VLOOKUP('Home Page'!$E$5:$I$5,Ref!$A:$B,2,0),""))</f>
        <v/>
      </c>
    </row>
    <row r="56" spans="1:11" s="21" customFormat="1" x14ac:dyDescent="0.25">
      <c r="A56" s="9" t="str">
        <f>IF('Student Details'!D52=0,"",'Student Details'!D52)</f>
        <v/>
      </c>
      <c r="B56" s="9" t="str">
        <f>IF('Student Details'!E52=0,"",'Student Details'!E52)</f>
        <v/>
      </c>
      <c r="C56" s="19" t="str">
        <f>IF('Student Details'!F52=0,"",'Student Details'!F52)</f>
        <v/>
      </c>
      <c r="D56" s="9" t="str">
        <f>IFERROR(VLOOKUP(B56,'Month 1'!B:AI,34,0),"")</f>
        <v/>
      </c>
      <c r="E56" s="9" t="str">
        <f>IFERROR(VLOOKUP(B56,'Month 2'!B:AI,34,0),"")</f>
        <v/>
      </c>
      <c r="F56" s="9" t="str">
        <f>IFERROR(VLOOKUP(B56,'Month 3'!B:AI,34,0),"")</f>
        <v/>
      </c>
      <c r="G56" s="9" t="str">
        <f>IFERROR(VLOOKUP(B56,'Month 4'!B:AI,34,0),"")</f>
        <v/>
      </c>
      <c r="H56" s="27" t="str">
        <f>IFERROR(VLOOKUP(B56,'Month 5'!B:AI,34,0),"")</f>
        <v/>
      </c>
      <c r="I56" s="27" t="str">
        <f t="shared" si="1"/>
        <v/>
      </c>
      <c r="J56" s="27" t="str">
        <f t="shared" si="2"/>
        <v/>
      </c>
      <c r="K56" s="19" t="str" cm="1">
        <f t="array" ref="K56">IF(B56="","",IFERROR(VLOOKUP('Home Page'!$E$5:$I$5,Ref!$A:$B,2,0),""))</f>
        <v/>
      </c>
    </row>
    <row r="57" spans="1:11" s="21" customFormat="1" x14ac:dyDescent="0.25">
      <c r="A57" s="9" t="str">
        <f>IF('Student Details'!D53=0,"",'Student Details'!D53)</f>
        <v/>
      </c>
      <c r="B57" s="9" t="str">
        <f>IF('Student Details'!E53=0,"",'Student Details'!E53)</f>
        <v/>
      </c>
      <c r="C57" s="19" t="str">
        <f>IF('Student Details'!F53=0,"",'Student Details'!F53)</f>
        <v/>
      </c>
      <c r="D57" s="9" t="str">
        <f>IFERROR(VLOOKUP(B57,'Month 1'!B:AI,34,0),"")</f>
        <v/>
      </c>
      <c r="E57" s="9" t="str">
        <f>IFERROR(VLOOKUP(B57,'Month 2'!B:AI,34,0),"")</f>
        <v/>
      </c>
      <c r="F57" s="9" t="str">
        <f>IFERROR(VLOOKUP(B57,'Month 3'!B:AI,34,0),"")</f>
        <v/>
      </c>
      <c r="G57" s="9" t="str">
        <f>IFERROR(VLOOKUP(B57,'Month 4'!B:AI,34,0),"")</f>
        <v/>
      </c>
      <c r="H57" s="27" t="str">
        <f>IFERROR(VLOOKUP(B57,'Month 5'!B:AI,34,0),"")</f>
        <v/>
      </c>
      <c r="I57" s="27" t="str">
        <f t="shared" si="1"/>
        <v/>
      </c>
      <c r="J57" s="27" t="str">
        <f t="shared" si="2"/>
        <v/>
      </c>
      <c r="K57" s="19" t="str" cm="1">
        <f t="array" ref="K57">IF(B57="","",IFERROR(VLOOKUP('Home Page'!$E$5:$I$5,Ref!$A:$B,2,0),""))</f>
        <v/>
      </c>
    </row>
    <row r="58" spans="1:11" s="21" customFormat="1" x14ac:dyDescent="0.25">
      <c r="A58" s="9" t="str">
        <f>IF('Student Details'!D54=0,"",'Student Details'!D54)</f>
        <v/>
      </c>
      <c r="B58" s="9" t="str">
        <f>IF('Student Details'!E54=0,"",'Student Details'!E54)</f>
        <v/>
      </c>
      <c r="C58" s="19" t="str">
        <f>IF('Student Details'!F54=0,"",'Student Details'!F54)</f>
        <v/>
      </c>
      <c r="D58" s="9" t="str">
        <f>IFERROR(VLOOKUP(B58,'Month 1'!B:AI,34,0),"")</f>
        <v/>
      </c>
      <c r="E58" s="9" t="str">
        <f>IFERROR(VLOOKUP(B58,'Month 2'!B:AI,34,0),"")</f>
        <v/>
      </c>
      <c r="F58" s="9" t="str">
        <f>IFERROR(VLOOKUP(B58,'Month 3'!B:AI,34,0),"")</f>
        <v/>
      </c>
      <c r="G58" s="9" t="str">
        <f>IFERROR(VLOOKUP(B58,'Month 4'!B:AI,34,0),"")</f>
        <v/>
      </c>
      <c r="H58" s="27" t="str">
        <f>IFERROR(VLOOKUP(B58,'Month 5'!B:AI,34,0),"")</f>
        <v/>
      </c>
      <c r="I58" s="27" t="str">
        <f t="shared" si="1"/>
        <v/>
      </c>
      <c r="J58" s="27" t="str">
        <f t="shared" si="2"/>
        <v/>
      </c>
      <c r="K58" s="19" t="str" cm="1">
        <f t="array" ref="K58">IF(B58="","",IFERROR(VLOOKUP('Home Page'!$E$5:$I$5,Ref!$A:$B,2,0),""))</f>
        <v/>
      </c>
    </row>
    <row r="59" spans="1:11" s="21" customFormat="1" x14ac:dyDescent="0.25">
      <c r="A59" s="9" t="str">
        <f>IF('Student Details'!D55=0,"",'Student Details'!D55)</f>
        <v/>
      </c>
      <c r="B59" s="9" t="str">
        <f>IF('Student Details'!E55=0,"",'Student Details'!E55)</f>
        <v/>
      </c>
      <c r="C59" s="19" t="str">
        <f>IF('Student Details'!F55=0,"",'Student Details'!F55)</f>
        <v/>
      </c>
      <c r="D59" s="9" t="str">
        <f>IFERROR(VLOOKUP(B59,'Month 1'!B:AI,34,0),"")</f>
        <v/>
      </c>
      <c r="E59" s="9" t="str">
        <f>IFERROR(VLOOKUP(B59,'Month 2'!B:AI,34,0),"")</f>
        <v/>
      </c>
      <c r="F59" s="9" t="str">
        <f>IFERROR(VLOOKUP(B59,'Month 3'!B:AI,34,0),"")</f>
        <v/>
      </c>
      <c r="G59" s="9" t="str">
        <f>IFERROR(VLOOKUP(B59,'Month 4'!B:AI,34,0),"")</f>
        <v/>
      </c>
      <c r="H59" s="27" t="str">
        <f>IFERROR(VLOOKUP(B59,'Month 5'!B:AI,34,0),"")</f>
        <v/>
      </c>
      <c r="I59" s="27" t="str">
        <f t="shared" si="1"/>
        <v/>
      </c>
      <c r="J59" s="27" t="str">
        <f t="shared" si="2"/>
        <v/>
      </c>
      <c r="K59" s="19" t="str" cm="1">
        <f t="array" ref="K59">IF(B59="","",IFERROR(VLOOKUP('Home Page'!$E$5:$I$5,Ref!$A:$B,2,0),""))</f>
        <v/>
      </c>
    </row>
    <row r="60" spans="1:11" s="21" customFormat="1" x14ac:dyDescent="0.25">
      <c r="A60" s="9" t="str">
        <f>IF('Student Details'!D56=0,"",'Student Details'!D56)</f>
        <v/>
      </c>
      <c r="B60" s="9" t="str">
        <f>IF('Student Details'!E56=0,"",'Student Details'!E56)</f>
        <v/>
      </c>
      <c r="C60" s="19" t="str">
        <f>IF('Student Details'!F56=0,"",'Student Details'!F56)</f>
        <v/>
      </c>
      <c r="D60" s="9" t="str">
        <f>IFERROR(VLOOKUP(B60,'Month 1'!B:AI,34,0),"")</f>
        <v/>
      </c>
      <c r="E60" s="9" t="str">
        <f>IFERROR(VLOOKUP(B60,'Month 2'!B:AI,34,0),"")</f>
        <v/>
      </c>
      <c r="F60" s="9" t="str">
        <f>IFERROR(VLOOKUP(B60,'Month 3'!B:AI,34,0),"")</f>
        <v/>
      </c>
      <c r="G60" s="9" t="str">
        <f>IFERROR(VLOOKUP(B60,'Month 4'!B:AI,34,0),"")</f>
        <v/>
      </c>
      <c r="H60" s="27" t="str">
        <f>IFERROR(VLOOKUP(B60,'Month 5'!B:AI,34,0),"")</f>
        <v/>
      </c>
      <c r="I60" s="27" t="str">
        <f t="shared" si="1"/>
        <v/>
      </c>
      <c r="J60" s="27" t="str">
        <f t="shared" si="2"/>
        <v/>
      </c>
      <c r="K60" s="19" t="str" cm="1">
        <f t="array" ref="K60">IF(B60="","",IFERROR(VLOOKUP('Home Page'!$E$5:$I$5,Ref!$A:$B,2,0),""))</f>
        <v/>
      </c>
    </row>
    <row r="61" spans="1:11" s="21" customFormat="1" x14ac:dyDescent="0.25">
      <c r="A61" s="9" t="str">
        <f>IF('Student Details'!D57=0,"",'Student Details'!D57)</f>
        <v/>
      </c>
      <c r="B61" s="9" t="str">
        <f>IF('Student Details'!E57=0,"",'Student Details'!E57)</f>
        <v/>
      </c>
      <c r="C61" s="19" t="str">
        <f>IF('Student Details'!F57=0,"",'Student Details'!F57)</f>
        <v/>
      </c>
      <c r="D61" s="9" t="str">
        <f>IFERROR(VLOOKUP(B61,'Month 1'!B:AI,34,0),"")</f>
        <v/>
      </c>
      <c r="E61" s="9" t="str">
        <f>IFERROR(VLOOKUP(B61,'Month 2'!B:AI,34,0),"")</f>
        <v/>
      </c>
      <c r="F61" s="9" t="str">
        <f>IFERROR(VLOOKUP(B61,'Month 3'!B:AI,34,0),"")</f>
        <v/>
      </c>
      <c r="G61" s="9" t="str">
        <f>IFERROR(VLOOKUP(B61,'Month 4'!B:AI,34,0),"")</f>
        <v/>
      </c>
      <c r="H61" s="27" t="str">
        <f>IFERROR(VLOOKUP(B61,'Month 5'!B:AI,34,0),"")</f>
        <v/>
      </c>
      <c r="I61" s="27" t="str">
        <f t="shared" si="1"/>
        <v/>
      </c>
      <c r="J61" s="27" t="str">
        <f t="shared" si="2"/>
        <v/>
      </c>
      <c r="K61" s="19" t="str" cm="1">
        <f t="array" ref="K61">IF(B61="","",IFERROR(VLOOKUP('Home Page'!$E$5:$I$5,Ref!$A:$B,2,0),""))</f>
        <v/>
      </c>
    </row>
    <row r="62" spans="1:11" s="21" customFormat="1" x14ac:dyDescent="0.25">
      <c r="A62" s="9" t="str">
        <f>IF('Student Details'!D58=0,"",'Student Details'!D58)</f>
        <v/>
      </c>
      <c r="B62" s="9" t="str">
        <f>IF('Student Details'!E58=0,"",'Student Details'!E58)</f>
        <v/>
      </c>
      <c r="C62" s="19" t="str">
        <f>IF('Student Details'!F58=0,"",'Student Details'!F58)</f>
        <v/>
      </c>
      <c r="D62" s="9" t="str">
        <f>IFERROR(VLOOKUP(B62,'Month 1'!B:AI,34,0),"")</f>
        <v/>
      </c>
      <c r="E62" s="9" t="str">
        <f>IFERROR(VLOOKUP(B62,'Month 2'!B:AI,34,0),"")</f>
        <v/>
      </c>
      <c r="F62" s="9" t="str">
        <f>IFERROR(VLOOKUP(B62,'Month 3'!B:AI,34,0),"")</f>
        <v/>
      </c>
      <c r="G62" s="9" t="str">
        <f>IFERROR(VLOOKUP(B62,'Month 4'!B:AI,34,0),"")</f>
        <v/>
      </c>
      <c r="H62" s="27" t="str">
        <f>IFERROR(VLOOKUP(B62,'Month 5'!B:AI,34,0),"")</f>
        <v/>
      </c>
      <c r="I62" s="27" t="str">
        <f t="shared" si="1"/>
        <v/>
      </c>
      <c r="J62" s="27" t="str">
        <f t="shared" si="2"/>
        <v/>
      </c>
      <c r="K62" s="19" t="str" cm="1">
        <f t="array" ref="K62">IF(B62="","",IFERROR(VLOOKUP('Home Page'!$E$5:$I$5,Ref!$A:$B,2,0),""))</f>
        <v/>
      </c>
    </row>
    <row r="63" spans="1:11" s="21" customFormat="1" x14ac:dyDescent="0.25">
      <c r="A63" s="9" t="str">
        <f>IF('Student Details'!D59=0,"",'Student Details'!D59)</f>
        <v/>
      </c>
      <c r="B63" s="9" t="str">
        <f>IF('Student Details'!E59=0,"",'Student Details'!E59)</f>
        <v/>
      </c>
      <c r="C63" s="19" t="str">
        <f>IF('Student Details'!F59=0,"",'Student Details'!F59)</f>
        <v/>
      </c>
      <c r="D63" s="9" t="str">
        <f>IFERROR(VLOOKUP(B63,'Month 1'!B:AI,34,0),"")</f>
        <v/>
      </c>
      <c r="E63" s="9" t="str">
        <f>IFERROR(VLOOKUP(B63,'Month 2'!B:AI,34,0),"")</f>
        <v/>
      </c>
      <c r="F63" s="9" t="str">
        <f>IFERROR(VLOOKUP(B63,'Month 3'!B:AI,34,0),"")</f>
        <v/>
      </c>
      <c r="G63" s="9" t="str">
        <f>IFERROR(VLOOKUP(B63,'Month 4'!B:AI,34,0),"")</f>
        <v/>
      </c>
      <c r="H63" s="27" t="str">
        <f>IFERROR(VLOOKUP(B63,'Month 5'!B:AI,34,0),"")</f>
        <v/>
      </c>
      <c r="I63" s="27" t="str">
        <f t="shared" si="1"/>
        <v/>
      </c>
      <c r="J63" s="27" t="str">
        <f t="shared" si="2"/>
        <v/>
      </c>
      <c r="K63" s="19" t="str" cm="1">
        <f t="array" ref="K63">IF(B63="","",IFERROR(VLOOKUP('Home Page'!$E$5:$I$5,Ref!$A:$B,2,0),""))</f>
        <v/>
      </c>
    </row>
    <row r="64" spans="1:11" s="21" customFormat="1" x14ac:dyDescent="0.25">
      <c r="A64" s="9" t="str">
        <f>IF('Student Details'!D60=0,"",'Student Details'!D60)</f>
        <v/>
      </c>
      <c r="B64" s="9" t="str">
        <f>IF('Student Details'!E60=0,"",'Student Details'!E60)</f>
        <v/>
      </c>
      <c r="C64" s="19" t="str">
        <f>IF('Student Details'!F60=0,"",'Student Details'!F60)</f>
        <v/>
      </c>
      <c r="D64" s="9" t="str">
        <f>IFERROR(VLOOKUP(B64,'Month 1'!B:AI,34,0),"")</f>
        <v/>
      </c>
      <c r="E64" s="9" t="str">
        <f>IFERROR(VLOOKUP(B64,'Month 2'!B:AI,34,0),"")</f>
        <v/>
      </c>
      <c r="F64" s="9" t="str">
        <f>IFERROR(VLOOKUP(B64,'Month 3'!B:AI,34,0),"")</f>
        <v/>
      </c>
      <c r="G64" s="9" t="str">
        <f>IFERROR(VLOOKUP(B64,'Month 4'!B:AI,34,0),"")</f>
        <v/>
      </c>
      <c r="H64" s="27" t="str">
        <f>IFERROR(VLOOKUP(B64,'Month 5'!B:AI,34,0),"")</f>
        <v/>
      </c>
      <c r="I64" s="27" t="str">
        <f t="shared" si="1"/>
        <v/>
      </c>
      <c r="J64" s="27" t="str">
        <f t="shared" si="2"/>
        <v/>
      </c>
      <c r="K64" s="19" t="str" cm="1">
        <f t="array" ref="K64">IF(B64="","",IFERROR(VLOOKUP('Home Page'!$E$5:$I$5,Ref!$A:$B,2,0),""))</f>
        <v/>
      </c>
    </row>
    <row r="65" spans="1:11" s="21" customFormat="1" x14ac:dyDescent="0.25">
      <c r="A65" s="9" t="str">
        <f>IF('Student Details'!D61=0,"",'Student Details'!D61)</f>
        <v/>
      </c>
      <c r="B65" s="9" t="str">
        <f>IF('Student Details'!E61=0,"",'Student Details'!E61)</f>
        <v/>
      </c>
      <c r="C65" s="19" t="str">
        <f>IF('Student Details'!F61=0,"",'Student Details'!F61)</f>
        <v/>
      </c>
      <c r="D65" s="9" t="str">
        <f>IFERROR(VLOOKUP(B65,'Month 1'!B:AI,34,0),"")</f>
        <v/>
      </c>
      <c r="E65" s="9" t="str">
        <f>IFERROR(VLOOKUP(B65,'Month 2'!B:AI,34,0),"")</f>
        <v/>
      </c>
      <c r="F65" s="9" t="str">
        <f>IFERROR(VLOOKUP(B65,'Month 3'!B:AI,34,0),"")</f>
        <v/>
      </c>
      <c r="G65" s="9" t="str">
        <f>IFERROR(VLOOKUP(B65,'Month 4'!B:AI,34,0),"")</f>
        <v/>
      </c>
      <c r="H65" s="27" t="str">
        <f>IFERROR(VLOOKUP(B65,'Month 5'!B:AI,34,0),"")</f>
        <v/>
      </c>
      <c r="I65" s="27" t="str">
        <f t="shared" si="1"/>
        <v/>
      </c>
      <c r="J65" s="27" t="str">
        <f t="shared" si="2"/>
        <v/>
      </c>
      <c r="K65" s="19" t="str" cm="1">
        <f t="array" ref="K65">IF(B65="","",IFERROR(VLOOKUP('Home Page'!$E$5:$I$5,Ref!$A:$B,2,0),""))</f>
        <v/>
      </c>
    </row>
    <row r="66" spans="1:11" s="21" customFormat="1" x14ac:dyDescent="0.25">
      <c r="A66" s="9" t="str">
        <f>IF('Student Details'!D62=0,"",'Student Details'!D62)</f>
        <v/>
      </c>
      <c r="B66" s="9" t="str">
        <f>IF('Student Details'!E62=0,"",'Student Details'!E62)</f>
        <v/>
      </c>
      <c r="C66" s="19" t="str">
        <f>IF('Student Details'!F62=0,"",'Student Details'!F62)</f>
        <v/>
      </c>
      <c r="D66" s="9" t="str">
        <f>IFERROR(VLOOKUP(B66,'Month 1'!B:AI,34,0),"")</f>
        <v/>
      </c>
      <c r="E66" s="9" t="str">
        <f>IFERROR(VLOOKUP(B66,'Month 2'!B:AI,34,0),"")</f>
        <v/>
      </c>
      <c r="F66" s="9" t="str">
        <f>IFERROR(VLOOKUP(B66,'Month 3'!B:AI,34,0),"")</f>
        <v/>
      </c>
      <c r="G66" s="9" t="str">
        <f>IFERROR(VLOOKUP(B66,'Month 4'!B:AI,34,0),"")</f>
        <v/>
      </c>
      <c r="H66" s="27" t="str">
        <f>IFERROR(VLOOKUP(B66,'Month 5'!B:AI,34,0),"")</f>
        <v/>
      </c>
      <c r="I66" s="27" t="str">
        <f t="shared" si="1"/>
        <v/>
      </c>
      <c r="J66" s="27" t="str">
        <f t="shared" si="2"/>
        <v/>
      </c>
      <c r="K66" s="19" t="str" cm="1">
        <f t="array" ref="K66">IF(B66="","",IFERROR(VLOOKUP('Home Page'!$E$5:$I$5,Ref!$A:$B,2,0),""))</f>
        <v/>
      </c>
    </row>
    <row r="67" spans="1:11" s="21" customFormat="1" x14ac:dyDescent="0.25">
      <c r="A67" s="9" t="str">
        <f>IF('Student Details'!D63=0,"",'Student Details'!D63)</f>
        <v/>
      </c>
      <c r="B67" s="9" t="str">
        <f>IF('Student Details'!E63=0,"",'Student Details'!E63)</f>
        <v/>
      </c>
      <c r="C67" s="19" t="str">
        <f>IF('Student Details'!F63=0,"",'Student Details'!F63)</f>
        <v/>
      </c>
      <c r="D67" s="9" t="str">
        <f>IFERROR(VLOOKUP(B67,'Month 1'!B:AI,34,0),"")</f>
        <v/>
      </c>
      <c r="E67" s="9" t="str">
        <f>IFERROR(VLOOKUP(B67,'Month 2'!B:AI,34,0),"")</f>
        <v/>
      </c>
      <c r="F67" s="9" t="str">
        <f>IFERROR(VLOOKUP(B67,'Month 3'!B:AI,34,0),"")</f>
        <v/>
      </c>
      <c r="G67" s="9" t="str">
        <f>IFERROR(VLOOKUP(B67,'Month 4'!B:AI,34,0),"")</f>
        <v/>
      </c>
      <c r="H67" s="27" t="str">
        <f>IFERROR(VLOOKUP(B67,'Month 5'!B:AI,34,0),"")</f>
        <v/>
      </c>
      <c r="I67" s="27" t="str">
        <f t="shared" si="1"/>
        <v/>
      </c>
      <c r="J67" s="27" t="str">
        <f t="shared" si="2"/>
        <v/>
      </c>
      <c r="K67" s="19" t="str" cm="1">
        <f t="array" ref="K67">IF(B67="","",IFERROR(VLOOKUP('Home Page'!$E$5:$I$5,Ref!$A:$B,2,0),""))</f>
        <v/>
      </c>
    </row>
    <row r="68" spans="1:11" s="21" customFormat="1" x14ac:dyDescent="0.25">
      <c r="A68" s="9" t="str">
        <f>IF('Student Details'!D64=0,"",'Student Details'!D64)</f>
        <v/>
      </c>
      <c r="B68" s="9" t="str">
        <f>IF('Student Details'!E64=0,"",'Student Details'!E64)</f>
        <v/>
      </c>
      <c r="C68" s="19" t="str">
        <f>IF('Student Details'!F64=0,"",'Student Details'!F64)</f>
        <v/>
      </c>
      <c r="D68" s="9" t="str">
        <f>IFERROR(VLOOKUP(B68,'Month 1'!B:AI,34,0),"")</f>
        <v/>
      </c>
      <c r="E68" s="9" t="str">
        <f>IFERROR(VLOOKUP(B68,'Month 2'!B:AI,34,0),"")</f>
        <v/>
      </c>
      <c r="F68" s="9" t="str">
        <f>IFERROR(VLOOKUP(B68,'Month 3'!B:AI,34,0),"")</f>
        <v/>
      </c>
      <c r="G68" s="9" t="str">
        <f>IFERROR(VLOOKUP(B68,'Month 4'!B:AI,34,0),"")</f>
        <v/>
      </c>
      <c r="H68" s="27" t="str">
        <f>IFERROR(VLOOKUP(B68,'Month 5'!B:AI,34,0),"")</f>
        <v/>
      </c>
      <c r="I68" s="27" t="str">
        <f t="shared" si="1"/>
        <v/>
      </c>
      <c r="J68" s="27" t="str">
        <f t="shared" si="2"/>
        <v/>
      </c>
      <c r="K68" s="19" t="str" cm="1">
        <f t="array" ref="K68">IF(B68="","",IFERROR(VLOOKUP('Home Page'!$E$5:$I$5,Ref!$A:$B,2,0),""))</f>
        <v/>
      </c>
    </row>
    <row r="69" spans="1:11" s="21" customFormat="1" x14ac:dyDescent="0.25">
      <c r="A69" s="9" t="str">
        <f>IF('Student Details'!D65=0,"",'Student Details'!D65)</f>
        <v/>
      </c>
      <c r="B69" s="9" t="str">
        <f>IF('Student Details'!E65=0,"",'Student Details'!E65)</f>
        <v/>
      </c>
      <c r="C69" s="19" t="str">
        <f>IF('Student Details'!F65=0,"",'Student Details'!F65)</f>
        <v/>
      </c>
      <c r="D69" s="9" t="str">
        <f>IFERROR(VLOOKUP(B69,'Month 1'!B:AI,34,0),"")</f>
        <v/>
      </c>
      <c r="E69" s="9" t="str">
        <f>IFERROR(VLOOKUP(B69,'Month 2'!B:AI,34,0),"")</f>
        <v/>
      </c>
      <c r="F69" s="9" t="str">
        <f>IFERROR(VLOOKUP(B69,'Month 3'!B:AI,34,0),"")</f>
        <v/>
      </c>
      <c r="G69" s="9" t="str">
        <f>IFERROR(VLOOKUP(B69,'Month 4'!B:AI,34,0),"")</f>
        <v/>
      </c>
      <c r="H69" s="27" t="str">
        <f>IFERROR(VLOOKUP(B69,'Month 5'!B:AI,34,0),"")</f>
        <v/>
      </c>
      <c r="I69" s="27" t="str">
        <f t="shared" si="1"/>
        <v/>
      </c>
      <c r="J69" s="27" t="str">
        <f t="shared" si="2"/>
        <v/>
      </c>
      <c r="K69" s="19" t="str" cm="1">
        <f t="array" ref="K69">IF(B69="","",IFERROR(VLOOKUP('Home Page'!$E$5:$I$5,Ref!$A:$B,2,0),""))</f>
        <v/>
      </c>
    </row>
    <row r="70" spans="1:11" s="21" customFormat="1" x14ac:dyDescent="0.25">
      <c r="A70" s="9" t="str">
        <f>IF('Student Details'!D66=0,"",'Student Details'!D66)</f>
        <v/>
      </c>
      <c r="B70" s="9" t="str">
        <f>IF('Student Details'!E66=0,"",'Student Details'!E66)</f>
        <v/>
      </c>
      <c r="C70" s="19" t="str">
        <f>IF('Student Details'!F66=0,"",'Student Details'!F66)</f>
        <v/>
      </c>
      <c r="D70" s="9" t="str">
        <f>IFERROR(VLOOKUP(B70,'Month 1'!B:AI,34,0),"")</f>
        <v/>
      </c>
      <c r="E70" s="9" t="str">
        <f>IFERROR(VLOOKUP(B70,'Month 2'!B:AI,34,0),"")</f>
        <v/>
      </c>
      <c r="F70" s="9" t="str">
        <f>IFERROR(VLOOKUP(B70,'Month 3'!B:AI,34,0),"")</f>
        <v/>
      </c>
      <c r="G70" s="9" t="str">
        <f>IFERROR(VLOOKUP(B70,'Month 4'!B:AI,34,0),"")</f>
        <v/>
      </c>
      <c r="H70" s="27" t="str">
        <f>IFERROR(VLOOKUP(B70,'Month 5'!B:AI,34,0),"")</f>
        <v/>
      </c>
      <c r="I70" s="27" t="str">
        <f t="shared" si="1"/>
        <v/>
      </c>
      <c r="J70" s="27" t="str">
        <f t="shared" si="2"/>
        <v/>
      </c>
      <c r="K70" s="19" t="str" cm="1">
        <f t="array" ref="K70">IF(B70="","",IFERROR(VLOOKUP('Home Page'!$E$5:$I$5,Ref!$A:$B,2,0),""))</f>
        <v/>
      </c>
    </row>
    <row r="71" spans="1:11" s="21" customFormat="1" x14ac:dyDescent="0.25">
      <c r="A71" s="9" t="str">
        <f>IF('Student Details'!D67=0,"",'Student Details'!D67)</f>
        <v/>
      </c>
      <c r="B71" s="9" t="str">
        <f>IF('Student Details'!E67=0,"",'Student Details'!E67)</f>
        <v/>
      </c>
      <c r="C71" s="19" t="str">
        <f>IF('Student Details'!F67=0,"",'Student Details'!F67)</f>
        <v/>
      </c>
      <c r="D71" s="9" t="str">
        <f>IFERROR(VLOOKUP(B71,'Month 1'!B:AI,34,0),"")</f>
        <v/>
      </c>
      <c r="E71" s="9" t="str">
        <f>IFERROR(VLOOKUP(B71,'Month 2'!B:AI,34,0),"")</f>
        <v/>
      </c>
      <c r="F71" s="9" t="str">
        <f>IFERROR(VLOOKUP(B71,'Month 3'!B:AI,34,0),"")</f>
        <v/>
      </c>
      <c r="G71" s="9" t="str">
        <f>IFERROR(VLOOKUP(B71,'Month 4'!B:AI,34,0),"")</f>
        <v/>
      </c>
      <c r="H71" s="27" t="str">
        <f>IFERROR(VLOOKUP(B71,'Month 5'!B:AI,34,0),"")</f>
        <v/>
      </c>
      <c r="I71" s="27" t="str">
        <f t="shared" ref="I71:I134" si="3">IF(B71="","",SUM(5-COUNTIF(D71:H71,0)))</f>
        <v/>
      </c>
      <c r="J71" s="27" t="str">
        <f t="shared" ref="J71:J134" si="4">IFERROR(IF(B71="","",SUM(SUM(SUM(D71:H71)/I71)/(K71))),"")</f>
        <v/>
      </c>
      <c r="K71" s="19" t="str" cm="1">
        <f t="array" ref="K71">IF(B71="","",IFERROR(VLOOKUP('Home Page'!$E$5:$I$5,Ref!$A:$B,2,0),""))</f>
        <v/>
      </c>
    </row>
    <row r="72" spans="1:11" s="21" customFormat="1" x14ac:dyDescent="0.25">
      <c r="A72" s="9" t="str">
        <f>IF('Student Details'!D68=0,"",'Student Details'!D68)</f>
        <v/>
      </c>
      <c r="B72" s="9" t="str">
        <f>IF('Student Details'!E68=0,"",'Student Details'!E68)</f>
        <v/>
      </c>
      <c r="C72" s="19" t="str">
        <f>IF('Student Details'!F68=0,"",'Student Details'!F68)</f>
        <v/>
      </c>
      <c r="D72" s="9" t="str">
        <f>IFERROR(VLOOKUP(B72,'Month 1'!B:AI,34,0),"")</f>
        <v/>
      </c>
      <c r="E72" s="9" t="str">
        <f>IFERROR(VLOOKUP(B72,'Month 2'!B:AI,34,0),"")</f>
        <v/>
      </c>
      <c r="F72" s="9" t="str">
        <f>IFERROR(VLOOKUP(B72,'Month 3'!B:AI,34,0),"")</f>
        <v/>
      </c>
      <c r="G72" s="9" t="str">
        <f>IFERROR(VLOOKUP(B72,'Month 4'!B:AI,34,0),"")</f>
        <v/>
      </c>
      <c r="H72" s="27" t="str">
        <f>IFERROR(VLOOKUP(B72,'Month 5'!B:AI,34,0),"")</f>
        <v/>
      </c>
      <c r="I72" s="27" t="str">
        <f t="shared" si="3"/>
        <v/>
      </c>
      <c r="J72" s="27" t="str">
        <f t="shared" si="4"/>
        <v/>
      </c>
      <c r="K72" s="19" t="str" cm="1">
        <f t="array" ref="K72">IF(B72="","",IFERROR(VLOOKUP('Home Page'!$E$5:$I$5,Ref!$A:$B,2,0),""))</f>
        <v/>
      </c>
    </row>
    <row r="73" spans="1:11" s="21" customFormat="1" x14ac:dyDescent="0.25">
      <c r="A73" s="9" t="str">
        <f>IF('Student Details'!D69=0,"",'Student Details'!D69)</f>
        <v/>
      </c>
      <c r="B73" s="9" t="str">
        <f>IF('Student Details'!E69=0,"",'Student Details'!E69)</f>
        <v/>
      </c>
      <c r="C73" s="19" t="str">
        <f>IF('Student Details'!F69=0,"",'Student Details'!F69)</f>
        <v/>
      </c>
      <c r="D73" s="9" t="str">
        <f>IFERROR(VLOOKUP(B73,'Month 1'!B:AI,34,0),"")</f>
        <v/>
      </c>
      <c r="E73" s="9" t="str">
        <f>IFERROR(VLOOKUP(B73,'Month 2'!B:AI,34,0),"")</f>
        <v/>
      </c>
      <c r="F73" s="9" t="str">
        <f>IFERROR(VLOOKUP(B73,'Month 3'!B:AI,34,0),"")</f>
        <v/>
      </c>
      <c r="G73" s="9" t="str">
        <f>IFERROR(VLOOKUP(B73,'Month 4'!B:AI,34,0),"")</f>
        <v/>
      </c>
      <c r="H73" s="27" t="str">
        <f>IFERROR(VLOOKUP(B73,'Month 5'!B:AI,34,0),"")</f>
        <v/>
      </c>
      <c r="I73" s="27" t="str">
        <f t="shared" si="3"/>
        <v/>
      </c>
      <c r="J73" s="27" t="str">
        <f t="shared" si="4"/>
        <v/>
      </c>
      <c r="K73" s="19" t="str" cm="1">
        <f t="array" ref="K73">IF(B73="","",IFERROR(VLOOKUP('Home Page'!$E$5:$I$5,Ref!$A:$B,2,0),""))</f>
        <v/>
      </c>
    </row>
    <row r="74" spans="1:11" s="21" customFormat="1" x14ac:dyDescent="0.25">
      <c r="A74" s="9" t="str">
        <f>IF('Student Details'!D70=0,"",'Student Details'!D70)</f>
        <v/>
      </c>
      <c r="B74" s="9" t="str">
        <f>IF('Student Details'!E70=0,"",'Student Details'!E70)</f>
        <v/>
      </c>
      <c r="C74" s="19" t="str">
        <f>IF('Student Details'!F70=0,"",'Student Details'!F70)</f>
        <v/>
      </c>
      <c r="D74" s="9" t="str">
        <f>IFERROR(VLOOKUP(B74,'Month 1'!B:AI,34,0),"")</f>
        <v/>
      </c>
      <c r="E74" s="9" t="str">
        <f>IFERROR(VLOOKUP(B74,'Month 2'!B:AI,34,0),"")</f>
        <v/>
      </c>
      <c r="F74" s="9" t="str">
        <f>IFERROR(VLOOKUP(B74,'Month 3'!B:AI,34,0),"")</f>
        <v/>
      </c>
      <c r="G74" s="9" t="str">
        <f>IFERROR(VLOOKUP(B74,'Month 4'!B:AI,34,0),"")</f>
        <v/>
      </c>
      <c r="H74" s="27" t="str">
        <f>IFERROR(VLOOKUP(B74,'Month 5'!B:AI,34,0),"")</f>
        <v/>
      </c>
      <c r="I74" s="27" t="str">
        <f t="shared" si="3"/>
        <v/>
      </c>
      <c r="J74" s="27" t="str">
        <f t="shared" si="4"/>
        <v/>
      </c>
      <c r="K74" s="19" t="str" cm="1">
        <f t="array" ref="K74">IF(B74="","",IFERROR(VLOOKUP('Home Page'!$E$5:$I$5,Ref!$A:$B,2,0),""))</f>
        <v/>
      </c>
    </row>
    <row r="75" spans="1:11" s="21" customFormat="1" x14ac:dyDescent="0.25">
      <c r="A75" s="9" t="str">
        <f>IF('Student Details'!D71=0,"",'Student Details'!D71)</f>
        <v/>
      </c>
      <c r="B75" s="9" t="str">
        <f>IF('Student Details'!E71=0,"",'Student Details'!E71)</f>
        <v/>
      </c>
      <c r="C75" s="19" t="str">
        <f>IF('Student Details'!F71=0,"",'Student Details'!F71)</f>
        <v/>
      </c>
      <c r="D75" s="9" t="str">
        <f>IFERROR(VLOOKUP(B75,'Month 1'!B:AI,34,0),"")</f>
        <v/>
      </c>
      <c r="E75" s="9" t="str">
        <f>IFERROR(VLOOKUP(B75,'Month 2'!B:AI,34,0),"")</f>
        <v/>
      </c>
      <c r="F75" s="9" t="str">
        <f>IFERROR(VLOOKUP(B75,'Month 3'!B:AI,34,0),"")</f>
        <v/>
      </c>
      <c r="G75" s="9" t="str">
        <f>IFERROR(VLOOKUP(B75,'Month 4'!B:AI,34,0),"")</f>
        <v/>
      </c>
      <c r="H75" s="27" t="str">
        <f>IFERROR(VLOOKUP(B75,'Month 5'!B:AI,34,0),"")</f>
        <v/>
      </c>
      <c r="I75" s="27" t="str">
        <f t="shared" si="3"/>
        <v/>
      </c>
      <c r="J75" s="27" t="str">
        <f t="shared" si="4"/>
        <v/>
      </c>
      <c r="K75" s="19" t="str" cm="1">
        <f t="array" ref="K75">IF(B75="","",IFERROR(VLOOKUP('Home Page'!$E$5:$I$5,Ref!$A:$B,2,0),""))</f>
        <v/>
      </c>
    </row>
    <row r="76" spans="1:11" s="21" customFormat="1" x14ac:dyDescent="0.25">
      <c r="A76" s="9" t="str">
        <f>IF('Student Details'!D72=0,"",'Student Details'!D72)</f>
        <v/>
      </c>
      <c r="B76" s="9" t="str">
        <f>IF('Student Details'!E72=0,"",'Student Details'!E72)</f>
        <v/>
      </c>
      <c r="C76" s="19" t="str">
        <f>IF('Student Details'!F72=0,"",'Student Details'!F72)</f>
        <v/>
      </c>
      <c r="D76" s="9" t="str">
        <f>IFERROR(VLOOKUP(B76,'Month 1'!B:AI,34,0),"")</f>
        <v/>
      </c>
      <c r="E76" s="9" t="str">
        <f>IFERROR(VLOOKUP(B76,'Month 2'!B:AI,34,0),"")</f>
        <v/>
      </c>
      <c r="F76" s="9" t="str">
        <f>IFERROR(VLOOKUP(B76,'Month 3'!B:AI,34,0),"")</f>
        <v/>
      </c>
      <c r="G76" s="9" t="str">
        <f>IFERROR(VLOOKUP(B76,'Month 4'!B:AI,34,0),"")</f>
        <v/>
      </c>
      <c r="H76" s="27" t="str">
        <f>IFERROR(VLOOKUP(B76,'Month 5'!B:AI,34,0),"")</f>
        <v/>
      </c>
      <c r="I76" s="27" t="str">
        <f t="shared" si="3"/>
        <v/>
      </c>
      <c r="J76" s="27" t="str">
        <f t="shared" si="4"/>
        <v/>
      </c>
      <c r="K76" s="19" t="str" cm="1">
        <f t="array" ref="K76">IF(B76="","",IFERROR(VLOOKUP('Home Page'!$E$5:$I$5,Ref!$A:$B,2,0),""))</f>
        <v/>
      </c>
    </row>
    <row r="77" spans="1:11" s="21" customFormat="1" x14ac:dyDescent="0.25">
      <c r="A77" s="9" t="str">
        <f>IF('Student Details'!D73=0,"",'Student Details'!D73)</f>
        <v/>
      </c>
      <c r="B77" s="9" t="str">
        <f>IF('Student Details'!E73=0,"",'Student Details'!E73)</f>
        <v/>
      </c>
      <c r="C77" s="19" t="str">
        <f>IF('Student Details'!F73=0,"",'Student Details'!F73)</f>
        <v/>
      </c>
      <c r="D77" s="9" t="str">
        <f>IFERROR(VLOOKUP(B77,'Month 1'!B:AI,34,0),"")</f>
        <v/>
      </c>
      <c r="E77" s="9" t="str">
        <f>IFERROR(VLOOKUP(B77,'Month 2'!B:AI,34,0),"")</f>
        <v/>
      </c>
      <c r="F77" s="9" t="str">
        <f>IFERROR(VLOOKUP(B77,'Month 3'!B:AI,34,0),"")</f>
        <v/>
      </c>
      <c r="G77" s="9" t="str">
        <f>IFERROR(VLOOKUP(B77,'Month 4'!B:AI,34,0),"")</f>
        <v/>
      </c>
      <c r="H77" s="27" t="str">
        <f>IFERROR(VLOOKUP(B77,'Month 5'!B:AI,34,0),"")</f>
        <v/>
      </c>
      <c r="I77" s="27" t="str">
        <f t="shared" si="3"/>
        <v/>
      </c>
      <c r="J77" s="27" t="str">
        <f t="shared" si="4"/>
        <v/>
      </c>
      <c r="K77" s="19" t="str" cm="1">
        <f t="array" ref="K77">IF(B77="","",IFERROR(VLOOKUP('Home Page'!$E$5:$I$5,Ref!$A:$B,2,0),""))</f>
        <v/>
      </c>
    </row>
    <row r="78" spans="1:11" s="21" customFormat="1" x14ac:dyDescent="0.25">
      <c r="A78" s="9" t="str">
        <f>IF('Student Details'!D74=0,"",'Student Details'!D74)</f>
        <v/>
      </c>
      <c r="B78" s="9" t="str">
        <f>IF('Student Details'!E74=0,"",'Student Details'!E74)</f>
        <v/>
      </c>
      <c r="C78" s="19" t="str">
        <f>IF('Student Details'!F74=0,"",'Student Details'!F74)</f>
        <v/>
      </c>
      <c r="D78" s="9" t="str">
        <f>IFERROR(VLOOKUP(B78,'Month 1'!B:AI,34,0),"")</f>
        <v/>
      </c>
      <c r="E78" s="9" t="str">
        <f>IFERROR(VLOOKUP(B78,'Month 2'!B:AI,34,0),"")</f>
        <v/>
      </c>
      <c r="F78" s="9" t="str">
        <f>IFERROR(VLOOKUP(B78,'Month 3'!B:AI,34,0),"")</f>
        <v/>
      </c>
      <c r="G78" s="9" t="str">
        <f>IFERROR(VLOOKUP(B78,'Month 4'!B:AI,34,0),"")</f>
        <v/>
      </c>
      <c r="H78" s="27" t="str">
        <f>IFERROR(VLOOKUP(B78,'Month 5'!B:AI,34,0),"")</f>
        <v/>
      </c>
      <c r="I78" s="27" t="str">
        <f t="shared" si="3"/>
        <v/>
      </c>
      <c r="J78" s="27" t="str">
        <f t="shared" si="4"/>
        <v/>
      </c>
      <c r="K78" s="19" t="str" cm="1">
        <f t="array" ref="K78">IF(B78="","",IFERROR(VLOOKUP('Home Page'!$E$5:$I$5,Ref!$A:$B,2,0),""))</f>
        <v/>
      </c>
    </row>
    <row r="79" spans="1:11" s="21" customFormat="1" x14ac:dyDescent="0.25">
      <c r="A79" s="9" t="str">
        <f>IF('Student Details'!D75=0,"",'Student Details'!D75)</f>
        <v/>
      </c>
      <c r="B79" s="9" t="str">
        <f>IF('Student Details'!E75=0,"",'Student Details'!E75)</f>
        <v/>
      </c>
      <c r="C79" s="19" t="str">
        <f>IF('Student Details'!F75=0,"",'Student Details'!F75)</f>
        <v/>
      </c>
      <c r="D79" s="9" t="str">
        <f>IFERROR(VLOOKUP(B79,'Month 1'!B:AI,34,0),"")</f>
        <v/>
      </c>
      <c r="E79" s="9" t="str">
        <f>IFERROR(VLOOKUP(B79,'Month 2'!B:AI,34,0),"")</f>
        <v/>
      </c>
      <c r="F79" s="9" t="str">
        <f>IFERROR(VLOOKUP(B79,'Month 3'!B:AI,34,0),"")</f>
        <v/>
      </c>
      <c r="G79" s="9" t="str">
        <f>IFERROR(VLOOKUP(B79,'Month 4'!B:AI,34,0),"")</f>
        <v/>
      </c>
      <c r="H79" s="27" t="str">
        <f>IFERROR(VLOOKUP(B79,'Month 5'!B:AI,34,0),"")</f>
        <v/>
      </c>
      <c r="I79" s="27" t="str">
        <f t="shared" si="3"/>
        <v/>
      </c>
      <c r="J79" s="27" t="str">
        <f t="shared" si="4"/>
        <v/>
      </c>
      <c r="K79" s="19" t="str" cm="1">
        <f t="array" ref="K79">IF(B79="","",IFERROR(VLOOKUP('Home Page'!$E$5:$I$5,Ref!$A:$B,2,0),""))</f>
        <v/>
      </c>
    </row>
    <row r="80" spans="1:11" s="21" customFormat="1" x14ac:dyDescent="0.25">
      <c r="A80" s="9" t="str">
        <f>IF('Student Details'!D76=0,"",'Student Details'!D76)</f>
        <v/>
      </c>
      <c r="B80" s="9" t="str">
        <f>IF('Student Details'!E76=0,"",'Student Details'!E76)</f>
        <v/>
      </c>
      <c r="C80" s="19" t="str">
        <f>IF('Student Details'!F76=0,"",'Student Details'!F76)</f>
        <v/>
      </c>
      <c r="D80" s="9" t="str">
        <f>IFERROR(VLOOKUP(B80,'Month 1'!B:AI,34,0),"")</f>
        <v/>
      </c>
      <c r="E80" s="9" t="str">
        <f>IFERROR(VLOOKUP(B80,'Month 2'!B:AI,34,0),"")</f>
        <v/>
      </c>
      <c r="F80" s="9" t="str">
        <f>IFERROR(VLOOKUP(B80,'Month 3'!B:AI,34,0),"")</f>
        <v/>
      </c>
      <c r="G80" s="9" t="str">
        <f>IFERROR(VLOOKUP(B80,'Month 4'!B:AI,34,0),"")</f>
        <v/>
      </c>
      <c r="H80" s="27" t="str">
        <f>IFERROR(VLOOKUP(B80,'Month 5'!B:AI,34,0),"")</f>
        <v/>
      </c>
      <c r="I80" s="27" t="str">
        <f t="shared" si="3"/>
        <v/>
      </c>
      <c r="J80" s="27" t="str">
        <f t="shared" si="4"/>
        <v/>
      </c>
      <c r="K80" s="19" t="str" cm="1">
        <f t="array" ref="K80">IF(B80="","",IFERROR(VLOOKUP('Home Page'!$E$5:$I$5,Ref!$A:$B,2,0),""))</f>
        <v/>
      </c>
    </row>
    <row r="81" spans="1:11" s="21" customFormat="1" x14ac:dyDescent="0.25">
      <c r="A81" s="9" t="str">
        <f>IF('Student Details'!D77=0,"",'Student Details'!D77)</f>
        <v/>
      </c>
      <c r="B81" s="9" t="str">
        <f>IF('Student Details'!E77=0,"",'Student Details'!E77)</f>
        <v/>
      </c>
      <c r="C81" s="19" t="str">
        <f>IF('Student Details'!F77=0,"",'Student Details'!F77)</f>
        <v/>
      </c>
      <c r="D81" s="9" t="str">
        <f>IFERROR(VLOOKUP(B81,'Month 1'!B:AI,34,0),"")</f>
        <v/>
      </c>
      <c r="E81" s="9" t="str">
        <f>IFERROR(VLOOKUP(B81,'Month 2'!B:AI,34,0),"")</f>
        <v/>
      </c>
      <c r="F81" s="9" t="str">
        <f>IFERROR(VLOOKUP(B81,'Month 3'!B:AI,34,0),"")</f>
        <v/>
      </c>
      <c r="G81" s="9" t="str">
        <f>IFERROR(VLOOKUP(B81,'Month 4'!B:AI,34,0),"")</f>
        <v/>
      </c>
      <c r="H81" s="27" t="str">
        <f>IFERROR(VLOOKUP(B81,'Month 5'!B:AI,34,0),"")</f>
        <v/>
      </c>
      <c r="I81" s="27" t="str">
        <f t="shared" si="3"/>
        <v/>
      </c>
      <c r="J81" s="27" t="str">
        <f t="shared" si="4"/>
        <v/>
      </c>
      <c r="K81" s="19" t="str" cm="1">
        <f t="array" ref="K81">IF(B81="","",IFERROR(VLOOKUP('Home Page'!$E$5:$I$5,Ref!$A:$B,2,0),""))</f>
        <v/>
      </c>
    </row>
    <row r="82" spans="1:11" s="21" customFormat="1" x14ac:dyDescent="0.25">
      <c r="A82" s="9" t="str">
        <f>IF('Student Details'!D78=0,"",'Student Details'!D78)</f>
        <v/>
      </c>
      <c r="B82" s="9" t="str">
        <f>IF('Student Details'!E78=0,"",'Student Details'!E78)</f>
        <v/>
      </c>
      <c r="C82" s="19" t="str">
        <f>IF('Student Details'!F78=0,"",'Student Details'!F78)</f>
        <v/>
      </c>
      <c r="D82" s="9" t="str">
        <f>IFERROR(VLOOKUP(B82,'Month 1'!B:AI,34,0),"")</f>
        <v/>
      </c>
      <c r="E82" s="9" t="str">
        <f>IFERROR(VLOOKUP(B82,'Month 2'!B:AI,34,0),"")</f>
        <v/>
      </c>
      <c r="F82" s="9" t="str">
        <f>IFERROR(VLOOKUP(B82,'Month 3'!B:AI,34,0),"")</f>
        <v/>
      </c>
      <c r="G82" s="9" t="str">
        <f>IFERROR(VLOOKUP(B82,'Month 4'!B:AI,34,0),"")</f>
        <v/>
      </c>
      <c r="H82" s="27" t="str">
        <f>IFERROR(VLOOKUP(B82,'Month 5'!B:AI,34,0),"")</f>
        <v/>
      </c>
      <c r="I82" s="27" t="str">
        <f t="shared" si="3"/>
        <v/>
      </c>
      <c r="J82" s="27" t="str">
        <f t="shared" si="4"/>
        <v/>
      </c>
      <c r="K82" s="19" t="str" cm="1">
        <f t="array" ref="K82">IF(B82="","",IFERROR(VLOOKUP('Home Page'!$E$5:$I$5,Ref!$A:$B,2,0),""))</f>
        <v/>
      </c>
    </row>
    <row r="83" spans="1:11" s="21" customFormat="1" x14ac:dyDescent="0.25">
      <c r="A83" s="9" t="str">
        <f>IF('Student Details'!D79=0,"",'Student Details'!D79)</f>
        <v/>
      </c>
      <c r="B83" s="9" t="str">
        <f>IF('Student Details'!E79=0,"",'Student Details'!E79)</f>
        <v/>
      </c>
      <c r="C83" s="19" t="str">
        <f>IF('Student Details'!F79=0,"",'Student Details'!F79)</f>
        <v/>
      </c>
      <c r="D83" s="9" t="str">
        <f>IFERROR(VLOOKUP(B83,'Month 1'!B:AI,34,0),"")</f>
        <v/>
      </c>
      <c r="E83" s="9" t="str">
        <f>IFERROR(VLOOKUP(B83,'Month 2'!B:AI,34,0),"")</f>
        <v/>
      </c>
      <c r="F83" s="9" t="str">
        <f>IFERROR(VLOOKUP(B83,'Month 3'!B:AI,34,0),"")</f>
        <v/>
      </c>
      <c r="G83" s="9" t="str">
        <f>IFERROR(VLOOKUP(B83,'Month 4'!B:AI,34,0),"")</f>
        <v/>
      </c>
      <c r="H83" s="27" t="str">
        <f>IFERROR(VLOOKUP(B83,'Month 5'!B:AI,34,0),"")</f>
        <v/>
      </c>
      <c r="I83" s="27" t="str">
        <f t="shared" si="3"/>
        <v/>
      </c>
      <c r="J83" s="27" t="str">
        <f t="shared" si="4"/>
        <v/>
      </c>
      <c r="K83" s="19" t="str" cm="1">
        <f t="array" ref="K83">IF(B83="","",IFERROR(VLOOKUP('Home Page'!$E$5:$I$5,Ref!$A:$B,2,0),""))</f>
        <v/>
      </c>
    </row>
    <row r="84" spans="1:11" s="21" customFormat="1" x14ac:dyDescent="0.25">
      <c r="A84" s="9" t="str">
        <f>IF('Student Details'!D80=0,"",'Student Details'!D80)</f>
        <v/>
      </c>
      <c r="B84" s="9" t="str">
        <f>IF('Student Details'!E80=0,"",'Student Details'!E80)</f>
        <v/>
      </c>
      <c r="C84" s="19" t="str">
        <f>IF('Student Details'!F80=0,"",'Student Details'!F80)</f>
        <v/>
      </c>
      <c r="D84" s="9" t="str">
        <f>IFERROR(VLOOKUP(B84,'Month 1'!B:AI,34,0),"")</f>
        <v/>
      </c>
      <c r="E84" s="9" t="str">
        <f>IFERROR(VLOOKUP(B84,'Month 2'!B:AI,34,0),"")</f>
        <v/>
      </c>
      <c r="F84" s="9" t="str">
        <f>IFERROR(VLOOKUP(B84,'Month 3'!B:AI,34,0),"")</f>
        <v/>
      </c>
      <c r="G84" s="9" t="str">
        <f>IFERROR(VLOOKUP(B84,'Month 4'!B:AI,34,0),"")</f>
        <v/>
      </c>
      <c r="H84" s="27" t="str">
        <f>IFERROR(VLOOKUP(B84,'Month 5'!B:AI,34,0),"")</f>
        <v/>
      </c>
      <c r="I84" s="27" t="str">
        <f t="shared" si="3"/>
        <v/>
      </c>
      <c r="J84" s="27" t="str">
        <f t="shared" si="4"/>
        <v/>
      </c>
      <c r="K84" s="19" t="str" cm="1">
        <f t="array" ref="K84">IF(B84="","",IFERROR(VLOOKUP('Home Page'!$E$5:$I$5,Ref!$A:$B,2,0),""))</f>
        <v/>
      </c>
    </row>
    <row r="85" spans="1:11" s="21" customFormat="1" x14ac:dyDescent="0.25">
      <c r="A85" s="9" t="str">
        <f>IF('Student Details'!D81=0,"",'Student Details'!D81)</f>
        <v/>
      </c>
      <c r="B85" s="9" t="str">
        <f>IF('Student Details'!E81=0,"",'Student Details'!E81)</f>
        <v/>
      </c>
      <c r="C85" s="19" t="str">
        <f>IF('Student Details'!F81=0,"",'Student Details'!F81)</f>
        <v/>
      </c>
      <c r="D85" s="9" t="str">
        <f>IFERROR(VLOOKUP(B85,'Month 1'!B:AI,34,0),"")</f>
        <v/>
      </c>
      <c r="E85" s="9" t="str">
        <f>IFERROR(VLOOKUP(B85,'Month 2'!B:AI,34,0),"")</f>
        <v/>
      </c>
      <c r="F85" s="9" t="str">
        <f>IFERROR(VLOOKUP(B85,'Month 3'!B:AI,34,0),"")</f>
        <v/>
      </c>
      <c r="G85" s="9" t="str">
        <f>IFERROR(VLOOKUP(B85,'Month 4'!B:AI,34,0),"")</f>
        <v/>
      </c>
      <c r="H85" s="27" t="str">
        <f>IFERROR(VLOOKUP(B85,'Month 5'!B:AI,34,0),"")</f>
        <v/>
      </c>
      <c r="I85" s="27" t="str">
        <f t="shared" si="3"/>
        <v/>
      </c>
      <c r="J85" s="27" t="str">
        <f t="shared" si="4"/>
        <v/>
      </c>
      <c r="K85" s="19" t="str" cm="1">
        <f t="array" ref="K85">IF(B85="","",IFERROR(VLOOKUP('Home Page'!$E$5:$I$5,Ref!$A:$B,2,0),""))</f>
        <v/>
      </c>
    </row>
    <row r="86" spans="1:11" s="21" customFormat="1" x14ac:dyDescent="0.25">
      <c r="A86" s="9" t="str">
        <f>IF('Student Details'!D82=0,"",'Student Details'!D82)</f>
        <v/>
      </c>
      <c r="B86" s="9" t="str">
        <f>IF('Student Details'!E82=0,"",'Student Details'!E82)</f>
        <v/>
      </c>
      <c r="C86" s="19" t="str">
        <f>IF('Student Details'!F82=0,"",'Student Details'!F82)</f>
        <v/>
      </c>
      <c r="D86" s="9" t="str">
        <f>IFERROR(VLOOKUP(B86,'Month 1'!B:AI,34,0),"")</f>
        <v/>
      </c>
      <c r="E86" s="9" t="str">
        <f>IFERROR(VLOOKUP(B86,'Month 2'!B:AI,34,0),"")</f>
        <v/>
      </c>
      <c r="F86" s="9" t="str">
        <f>IFERROR(VLOOKUP(B86,'Month 3'!B:AI,34,0),"")</f>
        <v/>
      </c>
      <c r="G86" s="9" t="str">
        <f>IFERROR(VLOOKUP(B86,'Month 4'!B:AI,34,0),"")</f>
        <v/>
      </c>
      <c r="H86" s="27" t="str">
        <f>IFERROR(VLOOKUP(B86,'Month 5'!B:AI,34,0),"")</f>
        <v/>
      </c>
      <c r="I86" s="27" t="str">
        <f t="shared" si="3"/>
        <v/>
      </c>
      <c r="J86" s="27" t="str">
        <f t="shared" si="4"/>
        <v/>
      </c>
      <c r="K86" s="19" t="str" cm="1">
        <f t="array" ref="K86">IF(B86="","",IFERROR(VLOOKUP('Home Page'!$E$5:$I$5,Ref!$A:$B,2,0),""))</f>
        <v/>
      </c>
    </row>
    <row r="87" spans="1:11" s="21" customFormat="1" x14ac:dyDescent="0.25">
      <c r="A87" s="9" t="str">
        <f>IF('Student Details'!D83=0,"",'Student Details'!D83)</f>
        <v/>
      </c>
      <c r="B87" s="9" t="str">
        <f>IF('Student Details'!E83=0,"",'Student Details'!E83)</f>
        <v/>
      </c>
      <c r="C87" s="19" t="str">
        <f>IF('Student Details'!F83=0,"",'Student Details'!F83)</f>
        <v/>
      </c>
      <c r="D87" s="9" t="str">
        <f>IFERROR(VLOOKUP(B87,'Month 1'!B:AI,34,0),"")</f>
        <v/>
      </c>
      <c r="E87" s="9" t="str">
        <f>IFERROR(VLOOKUP(B87,'Month 2'!B:AI,34,0),"")</f>
        <v/>
      </c>
      <c r="F87" s="9" t="str">
        <f>IFERROR(VLOOKUP(B87,'Month 3'!B:AI,34,0),"")</f>
        <v/>
      </c>
      <c r="G87" s="9" t="str">
        <f>IFERROR(VLOOKUP(B87,'Month 4'!B:AI,34,0),"")</f>
        <v/>
      </c>
      <c r="H87" s="27" t="str">
        <f>IFERROR(VLOOKUP(B87,'Month 5'!B:AI,34,0),"")</f>
        <v/>
      </c>
      <c r="I87" s="27" t="str">
        <f t="shared" si="3"/>
        <v/>
      </c>
      <c r="J87" s="27" t="str">
        <f t="shared" si="4"/>
        <v/>
      </c>
      <c r="K87" s="19" t="str" cm="1">
        <f t="array" ref="K87">IF(B87="","",IFERROR(VLOOKUP('Home Page'!$E$5:$I$5,Ref!$A:$B,2,0),""))</f>
        <v/>
      </c>
    </row>
    <row r="88" spans="1:11" s="21" customFormat="1" x14ac:dyDescent="0.25">
      <c r="A88" s="9" t="str">
        <f>IF('Student Details'!D84=0,"",'Student Details'!D84)</f>
        <v/>
      </c>
      <c r="B88" s="9" t="str">
        <f>IF('Student Details'!E84=0,"",'Student Details'!E84)</f>
        <v/>
      </c>
      <c r="C88" s="19" t="str">
        <f>IF('Student Details'!F84=0,"",'Student Details'!F84)</f>
        <v/>
      </c>
      <c r="D88" s="9" t="str">
        <f>IFERROR(VLOOKUP(B88,'Month 1'!B:AI,34,0),"")</f>
        <v/>
      </c>
      <c r="E88" s="9" t="str">
        <f>IFERROR(VLOOKUP(B88,'Month 2'!B:AI,34,0),"")</f>
        <v/>
      </c>
      <c r="F88" s="9" t="str">
        <f>IFERROR(VLOOKUP(B88,'Month 3'!B:AI,34,0),"")</f>
        <v/>
      </c>
      <c r="G88" s="9" t="str">
        <f>IFERROR(VLOOKUP(B88,'Month 4'!B:AI,34,0),"")</f>
        <v/>
      </c>
      <c r="H88" s="27" t="str">
        <f>IFERROR(VLOOKUP(B88,'Month 5'!B:AI,34,0),"")</f>
        <v/>
      </c>
      <c r="I88" s="27" t="str">
        <f t="shared" si="3"/>
        <v/>
      </c>
      <c r="J88" s="27" t="str">
        <f t="shared" si="4"/>
        <v/>
      </c>
      <c r="K88" s="19" t="str" cm="1">
        <f t="array" ref="K88">IF(B88="","",IFERROR(VLOOKUP('Home Page'!$E$5:$I$5,Ref!$A:$B,2,0),""))</f>
        <v/>
      </c>
    </row>
    <row r="89" spans="1:11" s="21" customFormat="1" x14ac:dyDescent="0.25">
      <c r="A89" s="9" t="str">
        <f>IF('Student Details'!D85=0,"",'Student Details'!D85)</f>
        <v/>
      </c>
      <c r="B89" s="9" t="str">
        <f>IF('Student Details'!E85=0,"",'Student Details'!E85)</f>
        <v/>
      </c>
      <c r="C89" s="19" t="str">
        <f>IF('Student Details'!F85=0,"",'Student Details'!F85)</f>
        <v/>
      </c>
      <c r="D89" s="9" t="str">
        <f>IFERROR(VLOOKUP(B89,'Month 1'!B:AI,34,0),"")</f>
        <v/>
      </c>
      <c r="E89" s="9" t="str">
        <f>IFERROR(VLOOKUP(B89,'Month 2'!B:AI,34,0),"")</f>
        <v/>
      </c>
      <c r="F89" s="9" t="str">
        <f>IFERROR(VLOOKUP(B89,'Month 3'!B:AI,34,0),"")</f>
        <v/>
      </c>
      <c r="G89" s="9" t="str">
        <f>IFERROR(VLOOKUP(B89,'Month 4'!B:AI,34,0),"")</f>
        <v/>
      </c>
      <c r="H89" s="27" t="str">
        <f>IFERROR(VLOOKUP(B89,'Month 5'!B:AI,34,0),"")</f>
        <v/>
      </c>
      <c r="I89" s="27" t="str">
        <f t="shared" si="3"/>
        <v/>
      </c>
      <c r="J89" s="27" t="str">
        <f t="shared" si="4"/>
        <v/>
      </c>
      <c r="K89" s="19" t="str" cm="1">
        <f t="array" ref="K89">IF(B89="","",IFERROR(VLOOKUP('Home Page'!$E$5:$I$5,Ref!$A:$B,2,0),""))</f>
        <v/>
      </c>
    </row>
    <row r="90" spans="1:11" s="21" customFormat="1" x14ac:dyDescent="0.25">
      <c r="A90" s="9" t="str">
        <f>IF('Student Details'!D86=0,"",'Student Details'!D86)</f>
        <v/>
      </c>
      <c r="B90" s="9" t="str">
        <f>IF('Student Details'!E86=0,"",'Student Details'!E86)</f>
        <v/>
      </c>
      <c r="C90" s="19" t="str">
        <f>IF('Student Details'!F86=0,"",'Student Details'!F86)</f>
        <v/>
      </c>
      <c r="D90" s="9" t="str">
        <f>IFERROR(VLOOKUP(B90,'Month 1'!B:AI,34,0),"")</f>
        <v/>
      </c>
      <c r="E90" s="9" t="str">
        <f>IFERROR(VLOOKUP(B90,'Month 2'!B:AI,34,0),"")</f>
        <v/>
      </c>
      <c r="F90" s="9" t="str">
        <f>IFERROR(VLOOKUP(B90,'Month 3'!B:AI,34,0),"")</f>
        <v/>
      </c>
      <c r="G90" s="9" t="str">
        <f>IFERROR(VLOOKUP(B90,'Month 4'!B:AI,34,0),"")</f>
        <v/>
      </c>
      <c r="H90" s="27" t="str">
        <f>IFERROR(VLOOKUP(B90,'Month 5'!B:AI,34,0),"")</f>
        <v/>
      </c>
      <c r="I90" s="27" t="str">
        <f t="shared" si="3"/>
        <v/>
      </c>
      <c r="J90" s="27" t="str">
        <f t="shared" si="4"/>
        <v/>
      </c>
      <c r="K90" s="19" t="str" cm="1">
        <f t="array" ref="K90">IF(B90="","",IFERROR(VLOOKUP('Home Page'!$E$5:$I$5,Ref!$A:$B,2,0),""))</f>
        <v/>
      </c>
    </row>
    <row r="91" spans="1:11" s="21" customFormat="1" x14ac:dyDescent="0.25">
      <c r="A91" s="9" t="str">
        <f>IF('Student Details'!D87=0,"",'Student Details'!D87)</f>
        <v/>
      </c>
      <c r="B91" s="9" t="str">
        <f>IF('Student Details'!E87=0,"",'Student Details'!E87)</f>
        <v/>
      </c>
      <c r="C91" s="19" t="str">
        <f>IF('Student Details'!F87=0,"",'Student Details'!F87)</f>
        <v/>
      </c>
      <c r="D91" s="9" t="str">
        <f>IFERROR(VLOOKUP(B91,'Month 1'!B:AI,34,0),"")</f>
        <v/>
      </c>
      <c r="E91" s="9" t="str">
        <f>IFERROR(VLOOKUP(B91,'Month 2'!B:AI,34,0),"")</f>
        <v/>
      </c>
      <c r="F91" s="9" t="str">
        <f>IFERROR(VLOOKUP(B91,'Month 3'!B:AI,34,0),"")</f>
        <v/>
      </c>
      <c r="G91" s="9" t="str">
        <f>IFERROR(VLOOKUP(B91,'Month 4'!B:AI,34,0),"")</f>
        <v/>
      </c>
      <c r="H91" s="27" t="str">
        <f>IFERROR(VLOOKUP(B91,'Month 5'!B:AI,34,0),"")</f>
        <v/>
      </c>
      <c r="I91" s="27" t="str">
        <f t="shared" si="3"/>
        <v/>
      </c>
      <c r="J91" s="27" t="str">
        <f t="shared" si="4"/>
        <v/>
      </c>
      <c r="K91" s="19" t="str" cm="1">
        <f t="array" ref="K91">IF(B91="","",IFERROR(VLOOKUP('Home Page'!$E$5:$I$5,Ref!$A:$B,2,0),""))</f>
        <v/>
      </c>
    </row>
    <row r="92" spans="1:11" s="21" customFormat="1" x14ac:dyDescent="0.25">
      <c r="A92" s="9" t="str">
        <f>IF('Student Details'!D88=0,"",'Student Details'!D88)</f>
        <v/>
      </c>
      <c r="B92" s="9" t="str">
        <f>IF('Student Details'!E88=0,"",'Student Details'!E88)</f>
        <v/>
      </c>
      <c r="C92" s="19" t="str">
        <f>IF('Student Details'!F88=0,"",'Student Details'!F88)</f>
        <v/>
      </c>
      <c r="D92" s="9" t="str">
        <f>IFERROR(VLOOKUP(B92,'Month 1'!B:AI,34,0),"")</f>
        <v/>
      </c>
      <c r="E92" s="9" t="str">
        <f>IFERROR(VLOOKUP(B92,'Month 2'!B:AI,34,0),"")</f>
        <v/>
      </c>
      <c r="F92" s="9" t="str">
        <f>IFERROR(VLOOKUP(B92,'Month 3'!B:AI,34,0),"")</f>
        <v/>
      </c>
      <c r="G92" s="9" t="str">
        <f>IFERROR(VLOOKUP(B92,'Month 4'!B:AI,34,0),"")</f>
        <v/>
      </c>
      <c r="H92" s="27" t="str">
        <f>IFERROR(VLOOKUP(B92,'Month 5'!B:AI,34,0),"")</f>
        <v/>
      </c>
      <c r="I92" s="27" t="str">
        <f t="shared" si="3"/>
        <v/>
      </c>
      <c r="J92" s="27" t="str">
        <f t="shared" si="4"/>
        <v/>
      </c>
      <c r="K92" s="19" t="str" cm="1">
        <f t="array" ref="K92">IF(B92="","",IFERROR(VLOOKUP('Home Page'!$E$5:$I$5,Ref!$A:$B,2,0),""))</f>
        <v/>
      </c>
    </row>
    <row r="93" spans="1:11" s="21" customFormat="1" x14ac:dyDescent="0.25">
      <c r="A93" s="9" t="str">
        <f>IF('Student Details'!D89=0,"",'Student Details'!D89)</f>
        <v/>
      </c>
      <c r="B93" s="9" t="str">
        <f>IF('Student Details'!E89=0,"",'Student Details'!E89)</f>
        <v/>
      </c>
      <c r="C93" s="19" t="str">
        <f>IF('Student Details'!F89=0,"",'Student Details'!F89)</f>
        <v/>
      </c>
      <c r="D93" s="9" t="str">
        <f>IFERROR(VLOOKUP(B93,'Month 1'!B:AI,34,0),"")</f>
        <v/>
      </c>
      <c r="E93" s="9" t="str">
        <f>IFERROR(VLOOKUP(B93,'Month 2'!B:AI,34,0),"")</f>
        <v/>
      </c>
      <c r="F93" s="9" t="str">
        <f>IFERROR(VLOOKUP(B93,'Month 3'!B:AI,34,0),"")</f>
        <v/>
      </c>
      <c r="G93" s="9" t="str">
        <f>IFERROR(VLOOKUP(B93,'Month 4'!B:AI,34,0),"")</f>
        <v/>
      </c>
      <c r="H93" s="27" t="str">
        <f>IFERROR(VLOOKUP(B93,'Month 5'!B:AI,34,0),"")</f>
        <v/>
      </c>
      <c r="I93" s="27" t="str">
        <f t="shared" si="3"/>
        <v/>
      </c>
      <c r="J93" s="27" t="str">
        <f t="shared" si="4"/>
        <v/>
      </c>
      <c r="K93" s="19" t="str" cm="1">
        <f t="array" ref="K93">IF(B93="","",IFERROR(VLOOKUP('Home Page'!$E$5:$I$5,Ref!$A:$B,2,0),""))</f>
        <v/>
      </c>
    </row>
    <row r="94" spans="1:11" s="21" customFormat="1" x14ac:dyDescent="0.25">
      <c r="A94" s="9" t="str">
        <f>IF('Student Details'!D90=0,"",'Student Details'!D90)</f>
        <v/>
      </c>
      <c r="B94" s="9" t="str">
        <f>IF('Student Details'!E90=0,"",'Student Details'!E90)</f>
        <v/>
      </c>
      <c r="C94" s="19" t="str">
        <f>IF('Student Details'!F90=0,"",'Student Details'!F90)</f>
        <v/>
      </c>
      <c r="D94" s="9" t="str">
        <f>IFERROR(VLOOKUP(B94,'Month 1'!B:AI,34,0),"")</f>
        <v/>
      </c>
      <c r="E94" s="9" t="str">
        <f>IFERROR(VLOOKUP(B94,'Month 2'!B:AI,34,0),"")</f>
        <v/>
      </c>
      <c r="F94" s="9" t="str">
        <f>IFERROR(VLOOKUP(B94,'Month 3'!B:AI,34,0),"")</f>
        <v/>
      </c>
      <c r="G94" s="9" t="str">
        <f>IFERROR(VLOOKUP(B94,'Month 4'!B:AI,34,0),"")</f>
        <v/>
      </c>
      <c r="H94" s="27" t="str">
        <f>IFERROR(VLOOKUP(B94,'Month 5'!B:AI,34,0),"")</f>
        <v/>
      </c>
      <c r="I94" s="27" t="str">
        <f t="shared" si="3"/>
        <v/>
      </c>
      <c r="J94" s="27" t="str">
        <f t="shared" si="4"/>
        <v/>
      </c>
      <c r="K94" s="19" t="str" cm="1">
        <f t="array" ref="K94">IF(B94="","",IFERROR(VLOOKUP('Home Page'!$E$5:$I$5,Ref!$A:$B,2,0),""))</f>
        <v/>
      </c>
    </row>
    <row r="95" spans="1:11" s="21" customFormat="1" x14ac:dyDescent="0.25">
      <c r="A95" s="9" t="str">
        <f>IF('Student Details'!D91=0,"",'Student Details'!D91)</f>
        <v/>
      </c>
      <c r="B95" s="9" t="str">
        <f>IF('Student Details'!E91=0,"",'Student Details'!E91)</f>
        <v/>
      </c>
      <c r="C95" s="19" t="str">
        <f>IF('Student Details'!F91=0,"",'Student Details'!F91)</f>
        <v/>
      </c>
      <c r="D95" s="9" t="str">
        <f>IFERROR(VLOOKUP(B95,'Month 1'!B:AI,34,0),"")</f>
        <v/>
      </c>
      <c r="E95" s="9" t="str">
        <f>IFERROR(VLOOKUP(B95,'Month 2'!B:AI,34,0),"")</f>
        <v/>
      </c>
      <c r="F95" s="9" t="str">
        <f>IFERROR(VLOOKUP(B95,'Month 3'!B:AI,34,0),"")</f>
        <v/>
      </c>
      <c r="G95" s="9" t="str">
        <f>IFERROR(VLOOKUP(B95,'Month 4'!B:AI,34,0),"")</f>
        <v/>
      </c>
      <c r="H95" s="27" t="str">
        <f>IFERROR(VLOOKUP(B95,'Month 5'!B:AI,34,0),"")</f>
        <v/>
      </c>
      <c r="I95" s="27" t="str">
        <f t="shared" si="3"/>
        <v/>
      </c>
      <c r="J95" s="27" t="str">
        <f t="shared" si="4"/>
        <v/>
      </c>
      <c r="K95" s="19" t="str" cm="1">
        <f t="array" ref="K95">IF(B95="","",IFERROR(VLOOKUP('Home Page'!$E$5:$I$5,Ref!$A:$B,2,0),""))</f>
        <v/>
      </c>
    </row>
    <row r="96" spans="1:11" s="21" customFormat="1" x14ac:dyDescent="0.25">
      <c r="A96" s="9" t="str">
        <f>IF('Student Details'!D92=0,"",'Student Details'!D92)</f>
        <v/>
      </c>
      <c r="B96" s="9" t="str">
        <f>IF('Student Details'!E92=0,"",'Student Details'!E92)</f>
        <v/>
      </c>
      <c r="C96" s="19" t="str">
        <f>IF('Student Details'!F92=0,"",'Student Details'!F92)</f>
        <v/>
      </c>
      <c r="D96" s="9" t="str">
        <f>IFERROR(VLOOKUP(B96,'Month 1'!B:AI,34,0),"")</f>
        <v/>
      </c>
      <c r="E96" s="9" t="str">
        <f>IFERROR(VLOOKUP(B96,'Month 2'!B:AI,34,0),"")</f>
        <v/>
      </c>
      <c r="F96" s="9" t="str">
        <f>IFERROR(VLOOKUP(B96,'Month 3'!B:AI,34,0),"")</f>
        <v/>
      </c>
      <c r="G96" s="9" t="str">
        <f>IFERROR(VLOOKUP(B96,'Month 4'!B:AI,34,0),"")</f>
        <v/>
      </c>
      <c r="H96" s="27" t="str">
        <f>IFERROR(VLOOKUP(B96,'Month 5'!B:AI,34,0),"")</f>
        <v/>
      </c>
      <c r="I96" s="27" t="str">
        <f t="shared" si="3"/>
        <v/>
      </c>
      <c r="J96" s="27" t="str">
        <f t="shared" si="4"/>
        <v/>
      </c>
      <c r="K96" s="19" t="str" cm="1">
        <f t="array" ref="K96">IF(B96="","",IFERROR(VLOOKUP('Home Page'!$E$5:$I$5,Ref!$A:$B,2,0),""))</f>
        <v/>
      </c>
    </row>
    <row r="97" spans="1:11" s="21" customFormat="1" x14ac:dyDescent="0.25">
      <c r="A97" s="9" t="str">
        <f>IF('Student Details'!D93=0,"",'Student Details'!D93)</f>
        <v/>
      </c>
      <c r="B97" s="9" t="str">
        <f>IF('Student Details'!E93=0,"",'Student Details'!E93)</f>
        <v/>
      </c>
      <c r="C97" s="19" t="str">
        <f>IF('Student Details'!F93=0,"",'Student Details'!F93)</f>
        <v/>
      </c>
      <c r="D97" s="9" t="str">
        <f>IFERROR(VLOOKUP(B97,'Month 1'!B:AI,34,0),"")</f>
        <v/>
      </c>
      <c r="E97" s="9" t="str">
        <f>IFERROR(VLOOKUP(B97,'Month 2'!B:AI,34,0),"")</f>
        <v/>
      </c>
      <c r="F97" s="9" t="str">
        <f>IFERROR(VLOOKUP(B97,'Month 3'!B:AI,34,0),"")</f>
        <v/>
      </c>
      <c r="G97" s="9" t="str">
        <f>IFERROR(VLOOKUP(B97,'Month 4'!B:AI,34,0),"")</f>
        <v/>
      </c>
      <c r="H97" s="27" t="str">
        <f>IFERROR(VLOOKUP(B97,'Month 5'!B:AI,34,0),"")</f>
        <v/>
      </c>
      <c r="I97" s="27" t="str">
        <f t="shared" si="3"/>
        <v/>
      </c>
      <c r="J97" s="27" t="str">
        <f t="shared" si="4"/>
        <v/>
      </c>
      <c r="K97" s="19" t="str" cm="1">
        <f t="array" ref="K97">IF(B97="","",IFERROR(VLOOKUP('Home Page'!$E$5:$I$5,Ref!$A:$B,2,0),""))</f>
        <v/>
      </c>
    </row>
    <row r="98" spans="1:11" s="21" customFormat="1" x14ac:dyDescent="0.25">
      <c r="A98" s="9" t="str">
        <f>IF('Student Details'!D94=0,"",'Student Details'!D94)</f>
        <v/>
      </c>
      <c r="B98" s="9" t="str">
        <f>IF('Student Details'!E94=0,"",'Student Details'!E94)</f>
        <v/>
      </c>
      <c r="C98" s="19" t="str">
        <f>IF('Student Details'!F94=0,"",'Student Details'!F94)</f>
        <v/>
      </c>
      <c r="D98" s="9" t="str">
        <f>IFERROR(VLOOKUP(B98,'Month 1'!B:AI,34,0),"")</f>
        <v/>
      </c>
      <c r="E98" s="9" t="str">
        <f>IFERROR(VLOOKUP(B98,'Month 2'!B:AI,34,0),"")</f>
        <v/>
      </c>
      <c r="F98" s="9" t="str">
        <f>IFERROR(VLOOKUP(B98,'Month 3'!B:AI,34,0),"")</f>
        <v/>
      </c>
      <c r="G98" s="9" t="str">
        <f>IFERROR(VLOOKUP(B98,'Month 4'!B:AI,34,0),"")</f>
        <v/>
      </c>
      <c r="H98" s="27" t="str">
        <f>IFERROR(VLOOKUP(B98,'Month 5'!B:AI,34,0),"")</f>
        <v/>
      </c>
      <c r="I98" s="27" t="str">
        <f t="shared" si="3"/>
        <v/>
      </c>
      <c r="J98" s="27" t="str">
        <f t="shared" si="4"/>
        <v/>
      </c>
      <c r="K98" s="19" t="str" cm="1">
        <f t="array" ref="K98">IF(B98="","",IFERROR(VLOOKUP('Home Page'!$E$5:$I$5,Ref!$A:$B,2,0),""))</f>
        <v/>
      </c>
    </row>
    <row r="99" spans="1:11" s="21" customFormat="1" x14ac:dyDescent="0.25">
      <c r="A99" s="9" t="str">
        <f>IF('Student Details'!D95=0,"",'Student Details'!D95)</f>
        <v/>
      </c>
      <c r="B99" s="9" t="str">
        <f>IF('Student Details'!E95=0,"",'Student Details'!E95)</f>
        <v/>
      </c>
      <c r="C99" s="19" t="str">
        <f>IF('Student Details'!F95=0,"",'Student Details'!F95)</f>
        <v/>
      </c>
      <c r="D99" s="9" t="str">
        <f>IFERROR(VLOOKUP(B99,'Month 1'!B:AI,34,0),"")</f>
        <v/>
      </c>
      <c r="E99" s="9" t="str">
        <f>IFERROR(VLOOKUP(B99,'Month 2'!B:AI,34,0),"")</f>
        <v/>
      </c>
      <c r="F99" s="9" t="str">
        <f>IFERROR(VLOOKUP(B99,'Month 3'!B:AI,34,0),"")</f>
        <v/>
      </c>
      <c r="G99" s="9" t="str">
        <f>IFERROR(VLOOKUP(B99,'Month 4'!B:AI,34,0),"")</f>
        <v/>
      </c>
      <c r="H99" s="27" t="str">
        <f>IFERROR(VLOOKUP(B99,'Month 5'!B:AI,34,0),"")</f>
        <v/>
      </c>
      <c r="I99" s="27" t="str">
        <f t="shared" si="3"/>
        <v/>
      </c>
      <c r="J99" s="27" t="str">
        <f t="shared" si="4"/>
        <v/>
      </c>
      <c r="K99" s="19" t="str" cm="1">
        <f t="array" ref="K99">IF(B99="","",IFERROR(VLOOKUP('Home Page'!$E$5:$I$5,Ref!$A:$B,2,0),""))</f>
        <v/>
      </c>
    </row>
    <row r="100" spans="1:11" s="21" customFormat="1" x14ac:dyDescent="0.25">
      <c r="A100" s="9" t="str">
        <f>IF('Student Details'!D96=0,"",'Student Details'!D96)</f>
        <v/>
      </c>
      <c r="B100" s="9" t="str">
        <f>IF('Student Details'!E96=0,"",'Student Details'!E96)</f>
        <v/>
      </c>
      <c r="C100" s="19" t="str">
        <f>IF('Student Details'!F96=0,"",'Student Details'!F96)</f>
        <v/>
      </c>
      <c r="D100" s="9" t="str">
        <f>IFERROR(VLOOKUP(B100,'Month 1'!B:AI,34,0),"")</f>
        <v/>
      </c>
      <c r="E100" s="9" t="str">
        <f>IFERROR(VLOOKUP(B100,'Month 2'!B:AI,34,0),"")</f>
        <v/>
      </c>
      <c r="F100" s="9" t="str">
        <f>IFERROR(VLOOKUP(B100,'Month 3'!B:AI,34,0),"")</f>
        <v/>
      </c>
      <c r="G100" s="9" t="str">
        <f>IFERROR(VLOOKUP(B100,'Month 4'!B:AI,34,0),"")</f>
        <v/>
      </c>
      <c r="H100" s="27" t="str">
        <f>IFERROR(VLOOKUP(B100,'Month 5'!B:AI,34,0),"")</f>
        <v/>
      </c>
      <c r="I100" s="27" t="str">
        <f t="shared" si="3"/>
        <v/>
      </c>
      <c r="J100" s="27" t="str">
        <f t="shared" si="4"/>
        <v/>
      </c>
      <c r="K100" s="19" t="str" cm="1">
        <f t="array" ref="K100">IF(B100="","",IFERROR(VLOOKUP('Home Page'!$E$5:$I$5,Ref!$A:$B,2,0),""))</f>
        <v/>
      </c>
    </row>
    <row r="101" spans="1:11" s="21" customFormat="1" x14ac:dyDescent="0.25">
      <c r="A101" s="9" t="str">
        <f>IF('Student Details'!D97=0,"",'Student Details'!D97)</f>
        <v/>
      </c>
      <c r="B101" s="9" t="str">
        <f>IF('Student Details'!E97=0,"",'Student Details'!E97)</f>
        <v/>
      </c>
      <c r="C101" s="19" t="str">
        <f>IF('Student Details'!F97=0,"",'Student Details'!F97)</f>
        <v/>
      </c>
      <c r="D101" s="9" t="str">
        <f>IFERROR(VLOOKUP(B101,'Month 1'!B:AI,34,0),"")</f>
        <v/>
      </c>
      <c r="E101" s="9" t="str">
        <f>IFERROR(VLOOKUP(B101,'Month 2'!B:AI,34,0),"")</f>
        <v/>
      </c>
      <c r="F101" s="9" t="str">
        <f>IFERROR(VLOOKUP(B101,'Month 3'!B:AI,34,0),"")</f>
        <v/>
      </c>
      <c r="G101" s="9" t="str">
        <f>IFERROR(VLOOKUP(B101,'Month 4'!B:AI,34,0),"")</f>
        <v/>
      </c>
      <c r="H101" s="27" t="str">
        <f>IFERROR(VLOOKUP(B101,'Month 5'!B:AI,34,0),"")</f>
        <v/>
      </c>
      <c r="I101" s="27" t="str">
        <f t="shared" si="3"/>
        <v/>
      </c>
      <c r="J101" s="27" t="str">
        <f t="shared" si="4"/>
        <v/>
      </c>
      <c r="K101" s="19" t="str" cm="1">
        <f t="array" ref="K101">IF(B101="","",IFERROR(VLOOKUP('Home Page'!$E$5:$I$5,Ref!$A:$B,2,0),""))</f>
        <v/>
      </c>
    </row>
    <row r="102" spans="1:11" s="21" customFormat="1" x14ac:dyDescent="0.25">
      <c r="A102" s="9" t="str">
        <f>IF('Student Details'!D98=0,"",'Student Details'!D98)</f>
        <v/>
      </c>
      <c r="B102" s="9" t="str">
        <f>IF('Student Details'!E98=0,"",'Student Details'!E98)</f>
        <v/>
      </c>
      <c r="C102" s="19" t="str">
        <f>IF('Student Details'!F98=0,"",'Student Details'!F98)</f>
        <v/>
      </c>
      <c r="D102" s="9" t="str">
        <f>IFERROR(VLOOKUP(B102,'Month 1'!B:AI,34,0),"")</f>
        <v/>
      </c>
      <c r="E102" s="9" t="str">
        <f>IFERROR(VLOOKUP(B102,'Month 2'!B:AI,34,0),"")</f>
        <v/>
      </c>
      <c r="F102" s="9" t="str">
        <f>IFERROR(VLOOKUP(B102,'Month 3'!B:AI,34,0),"")</f>
        <v/>
      </c>
      <c r="G102" s="9" t="str">
        <f>IFERROR(VLOOKUP(B102,'Month 4'!B:AI,34,0),"")</f>
        <v/>
      </c>
      <c r="H102" s="27" t="str">
        <f>IFERROR(VLOOKUP(B102,'Month 5'!B:AI,34,0),"")</f>
        <v/>
      </c>
      <c r="I102" s="27" t="str">
        <f t="shared" si="3"/>
        <v/>
      </c>
      <c r="J102" s="27" t="str">
        <f t="shared" si="4"/>
        <v/>
      </c>
      <c r="K102" s="19" t="str" cm="1">
        <f t="array" ref="K102">IF(B102="","",IFERROR(VLOOKUP('Home Page'!$E$5:$I$5,Ref!$A:$B,2,0),""))</f>
        <v/>
      </c>
    </row>
    <row r="103" spans="1:11" s="21" customFormat="1" x14ac:dyDescent="0.25">
      <c r="A103" s="9" t="str">
        <f>IF('Student Details'!D99=0,"",'Student Details'!D99)</f>
        <v/>
      </c>
      <c r="B103" s="9" t="str">
        <f>IF('Student Details'!E99=0,"",'Student Details'!E99)</f>
        <v/>
      </c>
      <c r="C103" s="19" t="str">
        <f>IF('Student Details'!F99=0,"",'Student Details'!F99)</f>
        <v/>
      </c>
      <c r="D103" s="9" t="str">
        <f>IFERROR(VLOOKUP(B103,'Month 1'!B:AI,34,0),"")</f>
        <v/>
      </c>
      <c r="E103" s="9" t="str">
        <f>IFERROR(VLOOKUP(B103,'Month 2'!B:AI,34,0),"")</f>
        <v/>
      </c>
      <c r="F103" s="9" t="str">
        <f>IFERROR(VLOOKUP(B103,'Month 3'!B:AI,34,0),"")</f>
        <v/>
      </c>
      <c r="G103" s="9" t="str">
        <f>IFERROR(VLOOKUP(B103,'Month 4'!B:AI,34,0),"")</f>
        <v/>
      </c>
      <c r="H103" s="27" t="str">
        <f>IFERROR(VLOOKUP(B103,'Month 5'!B:AI,34,0),"")</f>
        <v/>
      </c>
      <c r="I103" s="27" t="str">
        <f t="shared" si="3"/>
        <v/>
      </c>
      <c r="J103" s="27" t="str">
        <f t="shared" si="4"/>
        <v/>
      </c>
      <c r="K103" s="19" t="str" cm="1">
        <f t="array" ref="K103">IF(B103="","",IFERROR(VLOOKUP('Home Page'!$E$5:$I$5,Ref!$A:$B,2,0),""))</f>
        <v/>
      </c>
    </row>
    <row r="104" spans="1:11" s="21" customFormat="1" x14ac:dyDescent="0.25">
      <c r="A104" s="9" t="str">
        <f>IF('Student Details'!D100=0,"",'Student Details'!D100)</f>
        <v/>
      </c>
      <c r="B104" s="9" t="str">
        <f>IF('Student Details'!E100=0,"",'Student Details'!E100)</f>
        <v/>
      </c>
      <c r="C104" s="19" t="str">
        <f>IF('Student Details'!F100=0,"",'Student Details'!F100)</f>
        <v/>
      </c>
      <c r="D104" s="9" t="str">
        <f>IFERROR(VLOOKUP(B104,'Month 1'!B:AI,34,0),"")</f>
        <v/>
      </c>
      <c r="E104" s="9" t="str">
        <f>IFERROR(VLOOKUP(B104,'Month 2'!B:AI,34,0),"")</f>
        <v/>
      </c>
      <c r="F104" s="9" t="str">
        <f>IFERROR(VLOOKUP(B104,'Month 3'!B:AI,34,0),"")</f>
        <v/>
      </c>
      <c r="G104" s="9" t="str">
        <f>IFERROR(VLOOKUP(B104,'Month 4'!B:AI,34,0),"")</f>
        <v/>
      </c>
      <c r="H104" s="27" t="str">
        <f>IFERROR(VLOOKUP(B104,'Month 5'!B:AI,34,0),"")</f>
        <v/>
      </c>
      <c r="I104" s="27" t="str">
        <f t="shared" si="3"/>
        <v/>
      </c>
      <c r="J104" s="27" t="str">
        <f t="shared" si="4"/>
        <v/>
      </c>
      <c r="K104" s="19" t="str" cm="1">
        <f t="array" ref="K104">IF(B104="","",IFERROR(VLOOKUP('Home Page'!$E$5:$I$5,Ref!$A:$B,2,0),""))</f>
        <v/>
      </c>
    </row>
    <row r="105" spans="1:11" s="21" customFormat="1" x14ac:dyDescent="0.25">
      <c r="A105" s="9" t="str">
        <f>IF('Student Details'!D101=0,"",'Student Details'!D101)</f>
        <v/>
      </c>
      <c r="B105" s="9" t="str">
        <f>IF('Student Details'!E101=0,"",'Student Details'!E101)</f>
        <v/>
      </c>
      <c r="C105" s="19" t="str">
        <f>IF('Student Details'!F101=0,"",'Student Details'!F101)</f>
        <v/>
      </c>
      <c r="D105" s="9" t="str">
        <f>IFERROR(VLOOKUP(B105,'Month 1'!B:AI,34,0),"")</f>
        <v/>
      </c>
      <c r="E105" s="9" t="str">
        <f>IFERROR(VLOOKUP(B105,'Month 2'!B:AI,34,0),"")</f>
        <v/>
      </c>
      <c r="F105" s="9" t="str">
        <f>IFERROR(VLOOKUP(B105,'Month 3'!B:AI,34,0),"")</f>
        <v/>
      </c>
      <c r="G105" s="9" t="str">
        <f>IFERROR(VLOOKUP(B105,'Month 4'!B:AI,34,0),"")</f>
        <v/>
      </c>
      <c r="H105" s="27" t="str">
        <f>IFERROR(VLOOKUP(B105,'Month 5'!B:AI,34,0),"")</f>
        <v/>
      </c>
      <c r="I105" s="27" t="str">
        <f t="shared" si="3"/>
        <v/>
      </c>
      <c r="J105" s="27" t="str">
        <f t="shared" si="4"/>
        <v/>
      </c>
      <c r="K105" s="19" t="str" cm="1">
        <f t="array" ref="K105">IF(B105="","",IFERROR(VLOOKUP('Home Page'!$E$5:$I$5,Ref!$A:$B,2,0),""))</f>
        <v/>
      </c>
    </row>
    <row r="106" spans="1:11" s="21" customFormat="1" x14ac:dyDescent="0.25">
      <c r="A106" s="9" t="str">
        <f>IF('Student Details'!D102=0,"",'Student Details'!D102)</f>
        <v/>
      </c>
      <c r="B106" s="9" t="str">
        <f>IF('Student Details'!E102=0,"",'Student Details'!E102)</f>
        <v/>
      </c>
      <c r="C106" s="19" t="str">
        <f>IF('Student Details'!F102=0,"",'Student Details'!F102)</f>
        <v/>
      </c>
      <c r="D106" s="9" t="str">
        <f>IFERROR(VLOOKUP(B106,'Month 1'!B:AI,34,0),"")</f>
        <v/>
      </c>
      <c r="E106" s="9" t="str">
        <f>IFERROR(VLOOKUP(B106,'Month 2'!B:AI,34,0),"")</f>
        <v/>
      </c>
      <c r="F106" s="9" t="str">
        <f>IFERROR(VLOOKUP(B106,'Month 3'!B:AI,34,0),"")</f>
        <v/>
      </c>
      <c r="G106" s="9" t="str">
        <f>IFERROR(VLOOKUP(B106,'Month 4'!B:AI,34,0),"")</f>
        <v/>
      </c>
      <c r="H106" s="27" t="str">
        <f>IFERROR(VLOOKUP(B106,'Month 5'!B:AI,34,0),"")</f>
        <v/>
      </c>
      <c r="I106" s="27" t="str">
        <f t="shared" si="3"/>
        <v/>
      </c>
      <c r="J106" s="27" t="str">
        <f t="shared" si="4"/>
        <v/>
      </c>
      <c r="K106" s="19" t="str" cm="1">
        <f t="array" ref="K106">IF(B106="","",IFERROR(VLOOKUP('Home Page'!$E$5:$I$5,Ref!$A:$B,2,0),""))</f>
        <v/>
      </c>
    </row>
    <row r="107" spans="1:11" s="21" customFormat="1" x14ac:dyDescent="0.25">
      <c r="A107" s="9" t="str">
        <f>IF('Student Details'!D103=0,"",'Student Details'!D103)</f>
        <v/>
      </c>
      <c r="B107" s="9" t="str">
        <f>IF('Student Details'!E103=0,"",'Student Details'!E103)</f>
        <v/>
      </c>
      <c r="C107" s="19" t="str">
        <f>IF('Student Details'!F103=0,"",'Student Details'!F103)</f>
        <v/>
      </c>
      <c r="D107" s="9" t="str">
        <f>IFERROR(VLOOKUP(B107,'Month 1'!B:AI,34,0),"")</f>
        <v/>
      </c>
      <c r="E107" s="9" t="str">
        <f>IFERROR(VLOOKUP(B107,'Month 2'!B:AI,34,0),"")</f>
        <v/>
      </c>
      <c r="F107" s="9" t="str">
        <f>IFERROR(VLOOKUP(B107,'Month 3'!B:AI,34,0),"")</f>
        <v/>
      </c>
      <c r="G107" s="9" t="str">
        <f>IFERROR(VLOOKUP(B107,'Month 4'!B:AI,34,0),"")</f>
        <v/>
      </c>
      <c r="H107" s="27" t="str">
        <f>IFERROR(VLOOKUP(B107,'Month 5'!B:AI,34,0),"")</f>
        <v/>
      </c>
      <c r="I107" s="27" t="str">
        <f t="shared" si="3"/>
        <v/>
      </c>
      <c r="J107" s="27" t="str">
        <f t="shared" si="4"/>
        <v/>
      </c>
      <c r="K107" s="19" t="str" cm="1">
        <f t="array" ref="K107">IF(B107="","",IFERROR(VLOOKUP('Home Page'!$E$5:$I$5,Ref!$A:$B,2,0),""))</f>
        <v/>
      </c>
    </row>
    <row r="108" spans="1:11" s="21" customFormat="1" x14ac:dyDescent="0.25">
      <c r="A108" s="9" t="str">
        <f>IF('Student Details'!D104=0,"",'Student Details'!D104)</f>
        <v/>
      </c>
      <c r="B108" s="9" t="str">
        <f>IF('Student Details'!E104=0,"",'Student Details'!E104)</f>
        <v/>
      </c>
      <c r="C108" s="19" t="str">
        <f>IF('Student Details'!F104=0,"",'Student Details'!F104)</f>
        <v/>
      </c>
      <c r="D108" s="9" t="str">
        <f>IFERROR(VLOOKUP(B108,'Month 1'!B:AI,34,0),"")</f>
        <v/>
      </c>
      <c r="E108" s="9" t="str">
        <f>IFERROR(VLOOKUP(B108,'Month 2'!B:AI,34,0),"")</f>
        <v/>
      </c>
      <c r="F108" s="9" t="str">
        <f>IFERROR(VLOOKUP(B108,'Month 3'!B:AI,34,0),"")</f>
        <v/>
      </c>
      <c r="G108" s="9" t="str">
        <f>IFERROR(VLOOKUP(B108,'Month 4'!B:AI,34,0),"")</f>
        <v/>
      </c>
      <c r="H108" s="27" t="str">
        <f>IFERROR(VLOOKUP(B108,'Month 5'!B:AI,34,0),"")</f>
        <v/>
      </c>
      <c r="I108" s="27" t="str">
        <f t="shared" si="3"/>
        <v/>
      </c>
      <c r="J108" s="27" t="str">
        <f t="shared" si="4"/>
        <v/>
      </c>
      <c r="K108" s="19" t="str" cm="1">
        <f t="array" ref="K108">IF(B108="","",IFERROR(VLOOKUP('Home Page'!$E$5:$I$5,Ref!$A:$B,2,0),""))</f>
        <v/>
      </c>
    </row>
    <row r="109" spans="1:11" s="21" customFormat="1" x14ac:dyDescent="0.25">
      <c r="A109" s="9" t="str">
        <f>IF('Student Details'!D105=0,"",'Student Details'!D105)</f>
        <v/>
      </c>
      <c r="B109" s="9" t="str">
        <f>IF('Student Details'!E105=0,"",'Student Details'!E105)</f>
        <v/>
      </c>
      <c r="C109" s="19" t="str">
        <f>IF('Student Details'!F105=0,"",'Student Details'!F105)</f>
        <v/>
      </c>
      <c r="D109" s="9" t="str">
        <f>IFERROR(VLOOKUP(B109,'Month 1'!B:AI,34,0),"")</f>
        <v/>
      </c>
      <c r="E109" s="9" t="str">
        <f>IFERROR(VLOOKUP(B109,'Month 2'!B:AI,34,0),"")</f>
        <v/>
      </c>
      <c r="F109" s="9" t="str">
        <f>IFERROR(VLOOKUP(B109,'Month 3'!B:AI,34,0),"")</f>
        <v/>
      </c>
      <c r="G109" s="9" t="str">
        <f>IFERROR(VLOOKUP(B109,'Month 4'!B:AI,34,0),"")</f>
        <v/>
      </c>
      <c r="H109" s="27" t="str">
        <f>IFERROR(VLOOKUP(B109,'Month 5'!B:AI,34,0),"")</f>
        <v/>
      </c>
      <c r="I109" s="27" t="str">
        <f t="shared" si="3"/>
        <v/>
      </c>
      <c r="J109" s="27" t="str">
        <f t="shared" si="4"/>
        <v/>
      </c>
      <c r="K109" s="19" t="str" cm="1">
        <f t="array" ref="K109">IF(B109="","",IFERROR(VLOOKUP('Home Page'!$E$5:$I$5,Ref!$A:$B,2,0),""))</f>
        <v/>
      </c>
    </row>
    <row r="110" spans="1:11" s="21" customFormat="1" x14ac:dyDescent="0.25">
      <c r="A110" s="9" t="str">
        <f>IF('Student Details'!D106=0,"",'Student Details'!D106)</f>
        <v/>
      </c>
      <c r="B110" s="9" t="str">
        <f>IF('Student Details'!E106=0,"",'Student Details'!E106)</f>
        <v/>
      </c>
      <c r="C110" s="19" t="str">
        <f>IF('Student Details'!F106=0,"",'Student Details'!F106)</f>
        <v/>
      </c>
      <c r="D110" s="9" t="str">
        <f>IFERROR(VLOOKUP(B110,'Month 1'!B:AI,34,0),"")</f>
        <v/>
      </c>
      <c r="E110" s="9" t="str">
        <f>IFERROR(VLOOKUP(B110,'Month 2'!B:AI,34,0),"")</f>
        <v/>
      </c>
      <c r="F110" s="9" t="str">
        <f>IFERROR(VLOOKUP(B110,'Month 3'!B:AI,34,0),"")</f>
        <v/>
      </c>
      <c r="G110" s="9" t="str">
        <f>IFERROR(VLOOKUP(B110,'Month 4'!B:AI,34,0),"")</f>
        <v/>
      </c>
      <c r="H110" s="27" t="str">
        <f>IFERROR(VLOOKUP(B110,'Month 5'!B:AI,34,0),"")</f>
        <v/>
      </c>
      <c r="I110" s="27" t="str">
        <f t="shared" si="3"/>
        <v/>
      </c>
      <c r="J110" s="27" t="str">
        <f t="shared" si="4"/>
        <v/>
      </c>
      <c r="K110" s="19" t="str" cm="1">
        <f t="array" ref="K110">IF(B110="","",IFERROR(VLOOKUP('Home Page'!$E$5:$I$5,Ref!$A:$B,2,0),""))</f>
        <v/>
      </c>
    </row>
    <row r="111" spans="1:11" s="21" customFormat="1" x14ac:dyDescent="0.25">
      <c r="A111" s="9" t="str">
        <f>IF('Student Details'!D107=0,"",'Student Details'!D107)</f>
        <v/>
      </c>
      <c r="B111" s="9" t="str">
        <f>IF('Student Details'!E107=0,"",'Student Details'!E107)</f>
        <v/>
      </c>
      <c r="C111" s="19" t="str">
        <f>IF('Student Details'!F107=0,"",'Student Details'!F107)</f>
        <v/>
      </c>
      <c r="D111" s="9" t="str">
        <f>IFERROR(VLOOKUP(B111,'Month 1'!B:AI,34,0),"")</f>
        <v/>
      </c>
      <c r="E111" s="9" t="str">
        <f>IFERROR(VLOOKUP(B111,'Month 2'!B:AI,34,0),"")</f>
        <v/>
      </c>
      <c r="F111" s="9" t="str">
        <f>IFERROR(VLOOKUP(B111,'Month 3'!B:AI,34,0),"")</f>
        <v/>
      </c>
      <c r="G111" s="9" t="str">
        <f>IFERROR(VLOOKUP(B111,'Month 4'!B:AI,34,0),"")</f>
        <v/>
      </c>
      <c r="H111" s="27" t="str">
        <f>IFERROR(VLOOKUP(B111,'Month 5'!B:AI,34,0),"")</f>
        <v/>
      </c>
      <c r="I111" s="27" t="str">
        <f t="shared" si="3"/>
        <v/>
      </c>
      <c r="J111" s="27" t="str">
        <f t="shared" si="4"/>
        <v/>
      </c>
      <c r="K111" s="19" t="str" cm="1">
        <f t="array" ref="K111">IF(B111="","",IFERROR(VLOOKUP('Home Page'!$E$5:$I$5,Ref!$A:$B,2,0),""))</f>
        <v/>
      </c>
    </row>
    <row r="112" spans="1:11" s="21" customFormat="1" x14ac:dyDescent="0.25">
      <c r="A112" s="9" t="str">
        <f>IF('Student Details'!D108=0,"",'Student Details'!D108)</f>
        <v/>
      </c>
      <c r="B112" s="9" t="str">
        <f>IF('Student Details'!E108=0,"",'Student Details'!E108)</f>
        <v/>
      </c>
      <c r="C112" s="19" t="str">
        <f>IF('Student Details'!F108=0,"",'Student Details'!F108)</f>
        <v/>
      </c>
      <c r="D112" s="9" t="str">
        <f>IFERROR(VLOOKUP(B112,'Month 1'!B:AI,34,0),"")</f>
        <v/>
      </c>
      <c r="E112" s="9" t="str">
        <f>IFERROR(VLOOKUP(B112,'Month 2'!B:AI,34,0),"")</f>
        <v/>
      </c>
      <c r="F112" s="9" t="str">
        <f>IFERROR(VLOOKUP(B112,'Month 3'!B:AI,34,0),"")</f>
        <v/>
      </c>
      <c r="G112" s="9" t="str">
        <f>IFERROR(VLOOKUP(B112,'Month 4'!B:AI,34,0),"")</f>
        <v/>
      </c>
      <c r="H112" s="27" t="str">
        <f>IFERROR(VLOOKUP(B112,'Month 5'!B:AI,34,0),"")</f>
        <v/>
      </c>
      <c r="I112" s="27" t="str">
        <f t="shared" si="3"/>
        <v/>
      </c>
      <c r="J112" s="27" t="str">
        <f t="shared" si="4"/>
        <v/>
      </c>
      <c r="K112" s="19" t="str" cm="1">
        <f t="array" ref="K112">IF(B112="","",IFERROR(VLOOKUP('Home Page'!$E$5:$I$5,Ref!$A:$B,2,0),""))</f>
        <v/>
      </c>
    </row>
    <row r="113" spans="1:11" s="21" customFormat="1" x14ac:dyDescent="0.25">
      <c r="A113" s="9" t="str">
        <f>IF('Student Details'!D109=0,"",'Student Details'!D109)</f>
        <v/>
      </c>
      <c r="B113" s="9" t="str">
        <f>IF('Student Details'!E109=0,"",'Student Details'!E109)</f>
        <v/>
      </c>
      <c r="C113" s="19" t="str">
        <f>IF('Student Details'!F109=0,"",'Student Details'!F109)</f>
        <v/>
      </c>
      <c r="D113" s="9" t="str">
        <f>IFERROR(VLOOKUP(B113,'Month 1'!B:AI,34,0),"")</f>
        <v/>
      </c>
      <c r="E113" s="9" t="str">
        <f>IFERROR(VLOOKUP(B113,'Month 2'!B:AI,34,0),"")</f>
        <v/>
      </c>
      <c r="F113" s="9" t="str">
        <f>IFERROR(VLOOKUP(B113,'Month 3'!B:AI,34,0),"")</f>
        <v/>
      </c>
      <c r="G113" s="9" t="str">
        <f>IFERROR(VLOOKUP(B113,'Month 4'!B:AI,34,0),"")</f>
        <v/>
      </c>
      <c r="H113" s="27" t="str">
        <f>IFERROR(VLOOKUP(B113,'Month 5'!B:AI,34,0),"")</f>
        <v/>
      </c>
      <c r="I113" s="27" t="str">
        <f t="shared" si="3"/>
        <v/>
      </c>
      <c r="J113" s="27" t="str">
        <f t="shared" si="4"/>
        <v/>
      </c>
      <c r="K113" s="19" t="str" cm="1">
        <f t="array" ref="K113">IF(B113="","",IFERROR(VLOOKUP('Home Page'!$E$5:$I$5,Ref!$A:$B,2,0),""))</f>
        <v/>
      </c>
    </row>
    <row r="114" spans="1:11" s="21" customFormat="1" x14ac:dyDescent="0.25">
      <c r="A114" s="9" t="str">
        <f>IF('Student Details'!D110=0,"",'Student Details'!D110)</f>
        <v/>
      </c>
      <c r="B114" s="9" t="str">
        <f>IF('Student Details'!E110=0,"",'Student Details'!E110)</f>
        <v/>
      </c>
      <c r="C114" s="19" t="str">
        <f>IF('Student Details'!F110=0,"",'Student Details'!F110)</f>
        <v/>
      </c>
      <c r="D114" s="9" t="str">
        <f>IFERROR(VLOOKUP(B114,'Month 1'!B:AI,34,0),"")</f>
        <v/>
      </c>
      <c r="E114" s="9" t="str">
        <f>IFERROR(VLOOKUP(B114,'Month 2'!B:AI,34,0),"")</f>
        <v/>
      </c>
      <c r="F114" s="9" t="str">
        <f>IFERROR(VLOOKUP(B114,'Month 3'!B:AI,34,0),"")</f>
        <v/>
      </c>
      <c r="G114" s="9" t="str">
        <f>IFERROR(VLOOKUP(B114,'Month 4'!B:AI,34,0),"")</f>
        <v/>
      </c>
      <c r="H114" s="27" t="str">
        <f>IFERROR(VLOOKUP(B114,'Month 5'!B:AI,34,0),"")</f>
        <v/>
      </c>
      <c r="I114" s="27" t="str">
        <f t="shared" si="3"/>
        <v/>
      </c>
      <c r="J114" s="27" t="str">
        <f t="shared" si="4"/>
        <v/>
      </c>
      <c r="K114" s="19" t="str" cm="1">
        <f t="array" ref="K114">IF(B114="","",IFERROR(VLOOKUP('Home Page'!$E$5:$I$5,Ref!$A:$B,2,0),""))</f>
        <v/>
      </c>
    </row>
    <row r="115" spans="1:11" s="21" customFormat="1" x14ac:dyDescent="0.25">
      <c r="A115" s="9" t="str">
        <f>IF('Student Details'!D111=0,"",'Student Details'!D111)</f>
        <v/>
      </c>
      <c r="B115" s="9" t="str">
        <f>IF('Student Details'!E111=0,"",'Student Details'!E111)</f>
        <v/>
      </c>
      <c r="C115" s="19" t="str">
        <f>IF('Student Details'!F111=0,"",'Student Details'!F111)</f>
        <v/>
      </c>
      <c r="D115" s="9" t="str">
        <f>IFERROR(VLOOKUP(B115,'Month 1'!B:AI,34,0),"")</f>
        <v/>
      </c>
      <c r="E115" s="9" t="str">
        <f>IFERROR(VLOOKUP(B115,'Month 2'!B:AI,34,0),"")</f>
        <v/>
      </c>
      <c r="F115" s="9" t="str">
        <f>IFERROR(VLOOKUP(B115,'Month 3'!B:AI,34,0),"")</f>
        <v/>
      </c>
      <c r="G115" s="9" t="str">
        <f>IFERROR(VLOOKUP(B115,'Month 4'!B:AI,34,0),"")</f>
        <v/>
      </c>
      <c r="H115" s="27" t="str">
        <f>IFERROR(VLOOKUP(B115,'Month 5'!B:AI,34,0),"")</f>
        <v/>
      </c>
      <c r="I115" s="27" t="str">
        <f t="shared" si="3"/>
        <v/>
      </c>
      <c r="J115" s="27" t="str">
        <f t="shared" si="4"/>
        <v/>
      </c>
      <c r="K115" s="19" t="str" cm="1">
        <f t="array" ref="K115">IF(B115="","",IFERROR(VLOOKUP('Home Page'!$E$5:$I$5,Ref!$A:$B,2,0),""))</f>
        <v/>
      </c>
    </row>
    <row r="116" spans="1:11" s="21" customFormat="1" x14ac:dyDescent="0.25">
      <c r="A116" s="9" t="str">
        <f>IF('Student Details'!D112=0,"",'Student Details'!D112)</f>
        <v/>
      </c>
      <c r="B116" s="9" t="str">
        <f>IF('Student Details'!E112=0,"",'Student Details'!E112)</f>
        <v/>
      </c>
      <c r="C116" s="19" t="str">
        <f>IF('Student Details'!F112=0,"",'Student Details'!F112)</f>
        <v/>
      </c>
      <c r="D116" s="9" t="str">
        <f>IFERROR(VLOOKUP(B116,'Month 1'!B:AI,34,0),"")</f>
        <v/>
      </c>
      <c r="E116" s="9" t="str">
        <f>IFERROR(VLOOKUP(B116,'Month 2'!B:AI,34,0),"")</f>
        <v/>
      </c>
      <c r="F116" s="9" t="str">
        <f>IFERROR(VLOOKUP(B116,'Month 3'!B:AI,34,0),"")</f>
        <v/>
      </c>
      <c r="G116" s="9" t="str">
        <f>IFERROR(VLOOKUP(B116,'Month 4'!B:AI,34,0),"")</f>
        <v/>
      </c>
      <c r="H116" s="27" t="str">
        <f>IFERROR(VLOOKUP(B116,'Month 5'!B:AI,34,0),"")</f>
        <v/>
      </c>
      <c r="I116" s="27" t="str">
        <f t="shared" si="3"/>
        <v/>
      </c>
      <c r="J116" s="27" t="str">
        <f t="shared" si="4"/>
        <v/>
      </c>
      <c r="K116" s="19" t="str" cm="1">
        <f t="array" ref="K116">IF(B116="","",IFERROR(VLOOKUP('Home Page'!$E$5:$I$5,Ref!$A:$B,2,0),""))</f>
        <v/>
      </c>
    </row>
    <row r="117" spans="1:11" s="21" customFormat="1" x14ac:dyDescent="0.25">
      <c r="A117" s="9" t="str">
        <f>IF('Student Details'!D113=0,"",'Student Details'!D113)</f>
        <v/>
      </c>
      <c r="B117" s="9" t="str">
        <f>IF('Student Details'!E113=0,"",'Student Details'!E113)</f>
        <v/>
      </c>
      <c r="C117" s="19" t="str">
        <f>IF('Student Details'!F113=0,"",'Student Details'!F113)</f>
        <v/>
      </c>
      <c r="D117" s="9" t="str">
        <f>IFERROR(VLOOKUP(B117,'Month 1'!B:AI,34,0),"")</f>
        <v/>
      </c>
      <c r="E117" s="9" t="str">
        <f>IFERROR(VLOOKUP(B117,'Month 2'!B:AI,34,0),"")</f>
        <v/>
      </c>
      <c r="F117" s="9" t="str">
        <f>IFERROR(VLOOKUP(B117,'Month 3'!B:AI,34,0),"")</f>
        <v/>
      </c>
      <c r="G117" s="9" t="str">
        <f>IFERROR(VLOOKUP(B117,'Month 4'!B:AI,34,0),"")</f>
        <v/>
      </c>
      <c r="H117" s="27" t="str">
        <f>IFERROR(VLOOKUP(B117,'Month 5'!B:AI,34,0),"")</f>
        <v/>
      </c>
      <c r="I117" s="27" t="str">
        <f t="shared" si="3"/>
        <v/>
      </c>
      <c r="J117" s="27" t="str">
        <f t="shared" si="4"/>
        <v/>
      </c>
      <c r="K117" s="19" t="str" cm="1">
        <f t="array" ref="K117">IF(B117="","",IFERROR(VLOOKUP('Home Page'!$E$5:$I$5,Ref!$A:$B,2,0),""))</f>
        <v/>
      </c>
    </row>
    <row r="118" spans="1:11" s="21" customFormat="1" x14ac:dyDescent="0.25">
      <c r="A118" s="9" t="str">
        <f>IF('Student Details'!D114=0,"",'Student Details'!D114)</f>
        <v/>
      </c>
      <c r="B118" s="9" t="str">
        <f>IF('Student Details'!E114=0,"",'Student Details'!E114)</f>
        <v/>
      </c>
      <c r="C118" s="19" t="str">
        <f>IF('Student Details'!F114=0,"",'Student Details'!F114)</f>
        <v/>
      </c>
      <c r="D118" s="9" t="str">
        <f>IFERROR(VLOOKUP(B118,'Month 1'!B:AI,34,0),"")</f>
        <v/>
      </c>
      <c r="E118" s="9" t="str">
        <f>IFERROR(VLOOKUP(B118,'Month 2'!B:AI,34,0),"")</f>
        <v/>
      </c>
      <c r="F118" s="9" t="str">
        <f>IFERROR(VLOOKUP(B118,'Month 3'!B:AI,34,0),"")</f>
        <v/>
      </c>
      <c r="G118" s="9" t="str">
        <f>IFERROR(VLOOKUP(B118,'Month 4'!B:AI,34,0),"")</f>
        <v/>
      </c>
      <c r="H118" s="27" t="str">
        <f>IFERROR(VLOOKUP(B118,'Month 5'!B:AI,34,0),"")</f>
        <v/>
      </c>
      <c r="I118" s="27" t="str">
        <f t="shared" si="3"/>
        <v/>
      </c>
      <c r="J118" s="27" t="str">
        <f t="shared" si="4"/>
        <v/>
      </c>
      <c r="K118" s="19" t="str" cm="1">
        <f t="array" ref="K118">IF(B118="","",IFERROR(VLOOKUP('Home Page'!$E$5:$I$5,Ref!$A:$B,2,0),""))</f>
        <v/>
      </c>
    </row>
    <row r="119" spans="1:11" s="21" customFormat="1" x14ac:dyDescent="0.25">
      <c r="A119" s="9" t="str">
        <f>IF('Student Details'!D115=0,"",'Student Details'!D115)</f>
        <v/>
      </c>
      <c r="B119" s="9" t="str">
        <f>IF('Student Details'!E115=0,"",'Student Details'!E115)</f>
        <v/>
      </c>
      <c r="C119" s="19" t="str">
        <f>IF('Student Details'!F115=0,"",'Student Details'!F115)</f>
        <v/>
      </c>
      <c r="D119" s="9" t="str">
        <f>IFERROR(VLOOKUP(B119,'Month 1'!B:AI,34,0),"")</f>
        <v/>
      </c>
      <c r="E119" s="9" t="str">
        <f>IFERROR(VLOOKUP(B119,'Month 2'!B:AI,34,0),"")</f>
        <v/>
      </c>
      <c r="F119" s="9" t="str">
        <f>IFERROR(VLOOKUP(B119,'Month 3'!B:AI,34,0),"")</f>
        <v/>
      </c>
      <c r="G119" s="9" t="str">
        <f>IFERROR(VLOOKUP(B119,'Month 4'!B:AI,34,0),"")</f>
        <v/>
      </c>
      <c r="H119" s="27" t="str">
        <f>IFERROR(VLOOKUP(B119,'Month 5'!B:AI,34,0),"")</f>
        <v/>
      </c>
      <c r="I119" s="27" t="str">
        <f t="shared" si="3"/>
        <v/>
      </c>
      <c r="J119" s="27" t="str">
        <f t="shared" si="4"/>
        <v/>
      </c>
      <c r="K119" s="19" t="str" cm="1">
        <f t="array" ref="K119">IF(B119="","",IFERROR(VLOOKUP('Home Page'!$E$5:$I$5,Ref!$A:$B,2,0),""))</f>
        <v/>
      </c>
    </row>
    <row r="120" spans="1:11" s="21" customFormat="1" x14ac:dyDescent="0.25">
      <c r="A120" s="9" t="str">
        <f>IF('Student Details'!D116=0,"",'Student Details'!D116)</f>
        <v/>
      </c>
      <c r="B120" s="9" t="str">
        <f>IF('Student Details'!E116=0,"",'Student Details'!E116)</f>
        <v/>
      </c>
      <c r="C120" s="19" t="str">
        <f>IF('Student Details'!F116=0,"",'Student Details'!F116)</f>
        <v/>
      </c>
      <c r="D120" s="9" t="str">
        <f>IFERROR(VLOOKUP(B120,'Month 1'!B:AI,34,0),"")</f>
        <v/>
      </c>
      <c r="E120" s="9" t="str">
        <f>IFERROR(VLOOKUP(B120,'Month 2'!B:AI,34,0),"")</f>
        <v/>
      </c>
      <c r="F120" s="9" t="str">
        <f>IFERROR(VLOOKUP(B120,'Month 3'!B:AI,34,0),"")</f>
        <v/>
      </c>
      <c r="G120" s="9" t="str">
        <f>IFERROR(VLOOKUP(B120,'Month 4'!B:AI,34,0),"")</f>
        <v/>
      </c>
      <c r="H120" s="27" t="str">
        <f>IFERROR(VLOOKUP(B120,'Month 5'!B:AI,34,0),"")</f>
        <v/>
      </c>
      <c r="I120" s="27" t="str">
        <f t="shared" si="3"/>
        <v/>
      </c>
      <c r="J120" s="27" t="str">
        <f t="shared" si="4"/>
        <v/>
      </c>
      <c r="K120" s="19" t="str" cm="1">
        <f t="array" ref="K120">IF(B120="","",IFERROR(VLOOKUP('Home Page'!$E$5:$I$5,Ref!$A:$B,2,0),""))</f>
        <v/>
      </c>
    </row>
    <row r="121" spans="1:11" s="21" customFormat="1" x14ac:dyDescent="0.25">
      <c r="A121" s="9" t="str">
        <f>IF('Student Details'!D117=0,"",'Student Details'!D117)</f>
        <v/>
      </c>
      <c r="B121" s="9" t="str">
        <f>IF('Student Details'!E117=0,"",'Student Details'!E117)</f>
        <v/>
      </c>
      <c r="C121" s="19" t="str">
        <f>IF('Student Details'!F117=0,"",'Student Details'!F117)</f>
        <v/>
      </c>
      <c r="D121" s="9" t="str">
        <f>IFERROR(VLOOKUP(B121,'Month 1'!B:AI,34,0),"")</f>
        <v/>
      </c>
      <c r="E121" s="9" t="str">
        <f>IFERROR(VLOOKUP(B121,'Month 2'!B:AI,34,0),"")</f>
        <v/>
      </c>
      <c r="F121" s="9" t="str">
        <f>IFERROR(VLOOKUP(B121,'Month 3'!B:AI,34,0),"")</f>
        <v/>
      </c>
      <c r="G121" s="9" t="str">
        <f>IFERROR(VLOOKUP(B121,'Month 4'!B:AI,34,0),"")</f>
        <v/>
      </c>
      <c r="H121" s="27" t="str">
        <f>IFERROR(VLOOKUP(B121,'Month 5'!B:AI,34,0),"")</f>
        <v/>
      </c>
      <c r="I121" s="27" t="str">
        <f t="shared" si="3"/>
        <v/>
      </c>
      <c r="J121" s="27" t="str">
        <f t="shared" si="4"/>
        <v/>
      </c>
      <c r="K121" s="19" t="str" cm="1">
        <f t="array" ref="K121">IF(B121="","",IFERROR(VLOOKUP('Home Page'!$E$5:$I$5,Ref!$A:$B,2,0),""))</f>
        <v/>
      </c>
    </row>
    <row r="122" spans="1:11" s="21" customFormat="1" x14ac:dyDescent="0.25">
      <c r="A122" s="9" t="str">
        <f>IF('Student Details'!D118=0,"",'Student Details'!D118)</f>
        <v/>
      </c>
      <c r="B122" s="9" t="str">
        <f>IF('Student Details'!E118=0,"",'Student Details'!E118)</f>
        <v/>
      </c>
      <c r="C122" s="19" t="str">
        <f>IF('Student Details'!F118=0,"",'Student Details'!F118)</f>
        <v/>
      </c>
      <c r="D122" s="9" t="str">
        <f>IFERROR(VLOOKUP(B122,'Month 1'!B:AI,34,0),"")</f>
        <v/>
      </c>
      <c r="E122" s="9" t="str">
        <f>IFERROR(VLOOKUP(B122,'Month 2'!B:AI,34,0),"")</f>
        <v/>
      </c>
      <c r="F122" s="9" t="str">
        <f>IFERROR(VLOOKUP(B122,'Month 3'!B:AI,34,0),"")</f>
        <v/>
      </c>
      <c r="G122" s="9" t="str">
        <f>IFERROR(VLOOKUP(B122,'Month 4'!B:AI,34,0),"")</f>
        <v/>
      </c>
      <c r="H122" s="27" t="str">
        <f>IFERROR(VLOOKUP(B122,'Month 5'!B:AI,34,0),"")</f>
        <v/>
      </c>
      <c r="I122" s="27" t="str">
        <f t="shared" si="3"/>
        <v/>
      </c>
      <c r="J122" s="27" t="str">
        <f t="shared" si="4"/>
        <v/>
      </c>
      <c r="K122" s="19" t="str" cm="1">
        <f t="array" ref="K122">IF(B122="","",IFERROR(VLOOKUP('Home Page'!$E$5:$I$5,Ref!$A:$B,2,0),""))</f>
        <v/>
      </c>
    </row>
    <row r="123" spans="1:11" s="21" customFormat="1" x14ac:dyDescent="0.25">
      <c r="A123" s="9" t="str">
        <f>IF('Student Details'!D119=0,"",'Student Details'!D119)</f>
        <v/>
      </c>
      <c r="B123" s="9" t="str">
        <f>IF('Student Details'!E119=0,"",'Student Details'!E119)</f>
        <v/>
      </c>
      <c r="C123" s="19" t="str">
        <f>IF('Student Details'!F119=0,"",'Student Details'!F119)</f>
        <v/>
      </c>
      <c r="D123" s="9" t="str">
        <f>IFERROR(VLOOKUP(B123,'Month 1'!B:AI,34,0),"")</f>
        <v/>
      </c>
      <c r="E123" s="9" t="str">
        <f>IFERROR(VLOOKUP(B123,'Month 2'!B:AI,34,0),"")</f>
        <v/>
      </c>
      <c r="F123" s="9" t="str">
        <f>IFERROR(VLOOKUP(B123,'Month 3'!B:AI,34,0),"")</f>
        <v/>
      </c>
      <c r="G123" s="9" t="str">
        <f>IFERROR(VLOOKUP(B123,'Month 4'!B:AI,34,0),"")</f>
        <v/>
      </c>
      <c r="H123" s="27" t="str">
        <f>IFERROR(VLOOKUP(B123,'Month 5'!B:AI,34,0),"")</f>
        <v/>
      </c>
      <c r="I123" s="27" t="str">
        <f t="shared" si="3"/>
        <v/>
      </c>
      <c r="J123" s="27" t="str">
        <f t="shared" si="4"/>
        <v/>
      </c>
      <c r="K123" s="19" t="str" cm="1">
        <f t="array" ref="K123">IF(B123="","",IFERROR(VLOOKUP('Home Page'!$E$5:$I$5,Ref!$A:$B,2,0),""))</f>
        <v/>
      </c>
    </row>
    <row r="124" spans="1:11" s="21" customFormat="1" x14ac:dyDescent="0.25">
      <c r="A124" s="9" t="str">
        <f>IF('Student Details'!D120=0,"",'Student Details'!D120)</f>
        <v/>
      </c>
      <c r="B124" s="9" t="str">
        <f>IF('Student Details'!E120=0,"",'Student Details'!E120)</f>
        <v/>
      </c>
      <c r="C124" s="19" t="str">
        <f>IF('Student Details'!F120=0,"",'Student Details'!F120)</f>
        <v/>
      </c>
      <c r="D124" s="9" t="str">
        <f>IFERROR(VLOOKUP(B124,'Month 1'!B:AI,34,0),"")</f>
        <v/>
      </c>
      <c r="E124" s="9" t="str">
        <f>IFERROR(VLOOKUP(B124,'Month 2'!B:AI,34,0),"")</f>
        <v/>
      </c>
      <c r="F124" s="9" t="str">
        <f>IFERROR(VLOOKUP(B124,'Month 3'!B:AI,34,0),"")</f>
        <v/>
      </c>
      <c r="G124" s="9" t="str">
        <f>IFERROR(VLOOKUP(B124,'Month 4'!B:AI,34,0),"")</f>
        <v/>
      </c>
      <c r="H124" s="27" t="str">
        <f>IFERROR(VLOOKUP(B124,'Month 5'!B:AI,34,0),"")</f>
        <v/>
      </c>
      <c r="I124" s="27" t="str">
        <f t="shared" si="3"/>
        <v/>
      </c>
      <c r="J124" s="27" t="str">
        <f t="shared" si="4"/>
        <v/>
      </c>
      <c r="K124" s="19" t="str" cm="1">
        <f t="array" ref="K124">IF(B124="","",IFERROR(VLOOKUP('Home Page'!$E$5:$I$5,Ref!$A:$B,2,0),""))</f>
        <v/>
      </c>
    </row>
    <row r="125" spans="1:11" s="21" customFormat="1" x14ac:dyDescent="0.25">
      <c r="A125" s="9" t="str">
        <f>IF('Student Details'!D121=0,"",'Student Details'!D121)</f>
        <v/>
      </c>
      <c r="B125" s="9" t="str">
        <f>IF('Student Details'!E121=0,"",'Student Details'!E121)</f>
        <v/>
      </c>
      <c r="C125" s="19" t="str">
        <f>IF('Student Details'!F121=0,"",'Student Details'!F121)</f>
        <v/>
      </c>
      <c r="D125" s="9" t="str">
        <f>IFERROR(VLOOKUP(B125,'Month 1'!B:AI,34,0),"")</f>
        <v/>
      </c>
      <c r="E125" s="9" t="str">
        <f>IFERROR(VLOOKUP(B125,'Month 2'!B:AI,34,0),"")</f>
        <v/>
      </c>
      <c r="F125" s="9" t="str">
        <f>IFERROR(VLOOKUP(B125,'Month 3'!B:AI,34,0),"")</f>
        <v/>
      </c>
      <c r="G125" s="9" t="str">
        <f>IFERROR(VLOOKUP(B125,'Month 4'!B:AI,34,0),"")</f>
        <v/>
      </c>
      <c r="H125" s="27" t="str">
        <f>IFERROR(VLOOKUP(B125,'Month 5'!B:AI,34,0),"")</f>
        <v/>
      </c>
      <c r="I125" s="27" t="str">
        <f t="shared" si="3"/>
        <v/>
      </c>
      <c r="J125" s="27" t="str">
        <f t="shared" si="4"/>
        <v/>
      </c>
      <c r="K125" s="19" t="str" cm="1">
        <f t="array" ref="K125">IF(B125="","",IFERROR(VLOOKUP('Home Page'!$E$5:$I$5,Ref!$A:$B,2,0),""))</f>
        <v/>
      </c>
    </row>
    <row r="126" spans="1:11" s="21" customFormat="1" x14ac:dyDescent="0.25">
      <c r="A126" s="9" t="str">
        <f>IF('Student Details'!D122=0,"",'Student Details'!D122)</f>
        <v/>
      </c>
      <c r="B126" s="9" t="str">
        <f>IF('Student Details'!E122=0,"",'Student Details'!E122)</f>
        <v/>
      </c>
      <c r="C126" s="19" t="str">
        <f>IF('Student Details'!F122=0,"",'Student Details'!F122)</f>
        <v/>
      </c>
      <c r="D126" s="9" t="str">
        <f>IFERROR(VLOOKUP(B126,'Month 1'!B:AI,34,0),"")</f>
        <v/>
      </c>
      <c r="E126" s="9" t="str">
        <f>IFERROR(VLOOKUP(B126,'Month 2'!B:AI,34,0),"")</f>
        <v/>
      </c>
      <c r="F126" s="9" t="str">
        <f>IFERROR(VLOOKUP(B126,'Month 3'!B:AI,34,0),"")</f>
        <v/>
      </c>
      <c r="G126" s="9" t="str">
        <f>IFERROR(VLOOKUP(B126,'Month 4'!B:AI,34,0),"")</f>
        <v/>
      </c>
      <c r="H126" s="27" t="str">
        <f>IFERROR(VLOOKUP(B126,'Month 5'!B:AI,34,0),"")</f>
        <v/>
      </c>
      <c r="I126" s="27" t="str">
        <f t="shared" si="3"/>
        <v/>
      </c>
      <c r="J126" s="27" t="str">
        <f t="shared" si="4"/>
        <v/>
      </c>
      <c r="K126" s="19" t="str" cm="1">
        <f t="array" ref="K126">IF(B126="","",IFERROR(VLOOKUP('Home Page'!$E$5:$I$5,Ref!$A:$B,2,0),""))</f>
        <v/>
      </c>
    </row>
    <row r="127" spans="1:11" s="21" customFormat="1" x14ac:dyDescent="0.25">
      <c r="A127" s="9" t="str">
        <f>IF('Student Details'!D123=0,"",'Student Details'!D123)</f>
        <v/>
      </c>
      <c r="B127" s="9" t="str">
        <f>IF('Student Details'!E123=0,"",'Student Details'!E123)</f>
        <v/>
      </c>
      <c r="C127" s="19" t="str">
        <f>IF('Student Details'!F123=0,"",'Student Details'!F123)</f>
        <v/>
      </c>
      <c r="D127" s="9" t="str">
        <f>IFERROR(VLOOKUP(B127,'Month 1'!B:AI,34,0),"")</f>
        <v/>
      </c>
      <c r="E127" s="9" t="str">
        <f>IFERROR(VLOOKUP(B127,'Month 2'!B:AI,34,0),"")</f>
        <v/>
      </c>
      <c r="F127" s="9" t="str">
        <f>IFERROR(VLOOKUP(B127,'Month 3'!B:AI,34,0),"")</f>
        <v/>
      </c>
      <c r="G127" s="9" t="str">
        <f>IFERROR(VLOOKUP(B127,'Month 4'!B:AI,34,0),"")</f>
        <v/>
      </c>
      <c r="H127" s="27" t="str">
        <f>IFERROR(VLOOKUP(B127,'Month 5'!B:AI,34,0),"")</f>
        <v/>
      </c>
      <c r="I127" s="27" t="str">
        <f t="shared" si="3"/>
        <v/>
      </c>
      <c r="J127" s="27" t="str">
        <f t="shared" si="4"/>
        <v/>
      </c>
      <c r="K127" s="19" t="str" cm="1">
        <f t="array" ref="K127">IF(B127="","",IFERROR(VLOOKUP('Home Page'!$E$5:$I$5,Ref!$A:$B,2,0),""))</f>
        <v/>
      </c>
    </row>
    <row r="128" spans="1:11" s="21" customFormat="1" x14ac:dyDescent="0.25">
      <c r="A128" s="9" t="str">
        <f>IF('Student Details'!D124=0,"",'Student Details'!D124)</f>
        <v/>
      </c>
      <c r="B128" s="9" t="str">
        <f>IF('Student Details'!E124=0,"",'Student Details'!E124)</f>
        <v/>
      </c>
      <c r="C128" s="19" t="str">
        <f>IF('Student Details'!F124=0,"",'Student Details'!F124)</f>
        <v/>
      </c>
      <c r="D128" s="9" t="str">
        <f>IFERROR(VLOOKUP(B128,'Month 1'!B:AI,34,0),"")</f>
        <v/>
      </c>
      <c r="E128" s="9" t="str">
        <f>IFERROR(VLOOKUP(B128,'Month 2'!B:AI,34,0),"")</f>
        <v/>
      </c>
      <c r="F128" s="9" t="str">
        <f>IFERROR(VLOOKUP(B128,'Month 3'!B:AI,34,0),"")</f>
        <v/>
      </c>
      <c r="G128" s="9" t="str">
        <f>IFERROR(VLOOKUP(B128,'Month 4'!B:AI,34,0),"")</f>
        <v/>
      </c>
      <c r="H128" s="27" t="str">
        <f>IFERROR(VLOOKUP(B128,'Month 5'!B:AI,34,0),"")</f>
        <v/>
      </c>
      <c r="I128" s="27" t="str">
        <f t="shared" si="3"/>
        <v/>
      </c>
      <c r="J128" s="27" t="str">
        <f t="shared" si="4"/>
        <v/>
      </c>
      <c r="K128" s="19" t="str" cm="1">
        <f t="array" ref="K128">IF(B128="","",IFERROR(VLOOKUP('Home Page'!$E$5:$I$5,Ref!$A:$B,2,0),""))</f>
        <v/>
      </c>
    </row>
    <row r="129" spans="1:11" s="21" customFormat="1" x14ac:dyDescent="0.25">
      <c r="A129" s="9" t="str">
        <f>IF('Student Details'!D125=0,"",'Student Details'!D125)</f>
        <v/>
      </c>
      <c r="B129" s="9" t="str">
        <f>IF('Student Details'!E125=0,"",'Student Details'!E125)</f>
        <v/>
      </c>
      <c r="C129" s="19" t="str">
        <f>IF('Student Details'!F125=0,"",'Student Details'!F125)</f>
        <v/>
      </c>
      <c r="D129" s="9" t="str">
        <f>IFERROR(VLOOKUP(B129,'Month 1'!B:AI,34,0),"")</f>
        <v/>
      </c>
      <c r="E129" s="9" t="str">
        <f>IFERROR(VLOOKUP(B129,'Month 2'!B:AI,34,0),"")</f>
        <v/>
      </c>
      <c r="F129" s="9" t="str">
        <f>IFERROR(VLOOKUP(B129,'Month 3'!B:AI,34,0),"")</f>
        <v/>
      </c>
      <c r="G129" s="9" t="str">
        <f>IFERROR(VLOOKUP(B129,'Month 4'!B:AI,34,0),"")</f>
        <v/>
      </c>
      <c r="H129" s="27" t="str">
        <f>IFERROR(VLOOKUP(B129,'Month 5'!B:AI,34,0),"")</f>
        <v/>
      </c>
      <c r="I129" s="27" t="str">
        <f t="shared" si="3"/>
        <v/>
      </c>
      <c r="J129" s="27" t="str">
        <f t="shared" si="4"/>
        <v/>
      </c>
      <c r="K129" s="19" t="str" cm="1">
        <f t="array" ref="K129">IF(B129="","",IFERROR(VLOOKUP('Home Page'!$E$5:$I$5,Ref!$A:$B,2,0),""))</f>
        <v/>
      </c>
    </row>
    <row r="130" spans="1:11" s="21" customFormat="1" x14ac:dyDescent="0.25">
      <c r="A130" s="9" t="str">
        <f>IF('Student Details'!D126=0,"",'Student Details'!D126)</f>
        <v/>
      </c>
      <c r="B130" s="9" t="str">
        <f>IF('Student Details'!E126=0,"",'Student Details'!E126)</f>
        <v/>
      </c>
      <c r="C130" s="19" t="str">
        <f>IF('Student Details'!F126=0,"",'Student Details'!F126)</f>
        <v/>
      </c>
      <c r="D130" s="9" t="str">
        <f>IFERROR(VLOOKUP(B130,'Month 1'!B:AI,34,0),"")</f>
        <v/>
      </c>
      <c r="E130" s="9" t="str">
        <f>IFERROR(VLOOKUP(B130,'Month 2'!B:AI,34,0),"")</f>
        <v/>
      </c>
      <c r="F130" s="9" t="str">
        <f>IFERROR(VLOOKUP(B130,'Month 3'!B:AI,34,0),"")</f>
        <v/>
      </c>
      <c r="G130" s="9" t="str">
        <f>IFERROR(VLOOKUP(B130,'Month 4'!B:AI,34,0),"")</f>
        <v/>
      </c>
      <c r="H130" s="27" t="str">
        <f>IFERROR(VLOOKUP(B130,'Month 5'!B:AI,34,0),"")</f>
        <v/>
      </c>
      <c r="I130" s="27" t="str">
        <f t="shared" si="3"/>
        <v/>
      </c>
      <c r="J130" s="27" t="str">
        <f t="shared" si="4"/>
        <v/>
      </c>
      <c r="K130" s="19" t="str" cm="1">
        <f t="array" ref="K130">IF(B130="","",IFERROR(VLOOKUP('Home Page'!$E$5:$I$5,Ref!$A:$B,2,0),""))</f>
        <v/>
      </c>
    </row>
    <row r="131" spans="1:11" s="21" customFormat="1" x14ac:dyDescent="0.25">
      <c r="A131" s="9" t="str">
        <f>IF('Student Details'!D127=0,"",'Student Details'!D127)</f>
        <v/>
      </c>
      <c r="B131" s="9" t="str">
        <f>IF('Student Details'!E127=0,"",'Student Details'!E127)</f>
        <v/>
      </c>
      <c r="C131" s="19" t="str">
        <f>IF('Student Details'!F127=0,"",'Student Details'!F127)</f>
        <v/>
      </c>
      <c r="D131" s="9" t="str">
        <f>IFERROR(VLOOKUP(B131,'Month 1'!B:AI,34,0),"")</f>
        <v/>
      </c>
      <c r="E131" s="9" t="str">
        <f>IFERROR(VLOOKUP(B131,'Month 2'!B:AI,34,0),"")</f>
        <v/>
      </c>
      <c r="F131" s="9" t="str">
        <f>IFERROR(VLOOKUP(B131,'Month 3'!B:AI,34,0),"")</f>
        <v/>
      </c>
      <c r="G131" s="9" t="str">
        <f>IFERROR(VLOOKUP(B131,'Month 4'!B:AI,34,0),"")</f>
        <v/>
      </c>
      <c r="H131" s="27" t="str">
        <f>IFERROR(VLOOKUP(B131,'Month 5'!B:AI,34,0),"")</f>
        <v/>
      </c>
      <c r="I131" s="27" t="str">
        <f t="shared" si="3"/>
        <v/>
      </c>
      <c r="J131" s="27" t="str">
        <f t="shared" si="4"/>
        <v/>
      </c>
      <c r="K131" s="19" t="str" cm="1">
        <f t="array" ref="K131">IF(B131="","",IFERROR(VLOOKUP('Home Page'!$E$5:$I$5,Ref!$A:$B,2,0),""))</f>
        <v/>
      </c>
    </row>
    <row r="132" spans="1:11" s="21" customFormat="1" x14ac:dyDescent="0.25">
      <c r="A132" s="9" t="str">
        <f>IF('Student Details'!D128=0,"",'Student Details'!D128)</f>
        <v/>
      </c>
      <c r="B132" s="9" t="str">
        <f>IF('Student Details'!E128=0,"",'Student Details'!E128)</f>
        <v/>
      </c>
      <c r="C132" s="19" t="str">
        <f>IF('Student Details'!F128=0,"",'Student Details'!F128)</f>
        <v/>
      </c>
      <c r="D132" s="9" t="str">
        <f>IFERROR(VLOOKUP(B132,'Month 1'!B:AI,34,0),"")</f>
        <v/>
      </c>
      <c r="E132" s="9" t="str">
        <f>IFERROR(VLOOKUP(B132,'Month 2'!B:AI,34,0),"")</f>
        <v/>
      </c>
      <c r="F132" s="9" t="str">
        <f>IFERROR(VLOOKUP(B132,'Month 3'!B:AI,34,0),"")</f>
        <v/>
      </c>
      <c r="G132" s="9" t="str">
        <f>IFERROR(VLOOKUP(B132,'Month 4'!B:AI,34,0),"")</f>
        <v/>
      </c>
      <c r="H132" s="27" t="str">
        <f>IFERROR(VLOOKUP(B132,'Month 5'!B:AI,34,0),"")</f>
        <v/>
      </c>
      <c r="I132" s="27" t="str">
        <f t="shared" si="3"/>
        <v/>
      </c>
      <c r="J132" s="27" t="str">
        <f t="shared" si="4"/>
        <v/>
      </c>
      <c r="K132" s="19" t="str" cm="1">
        <f t="array" ref="K132">IF(B132="","",IFERROR(VLOOKUP('Home Page'!$E$5:$I$5,Ref!$A:$B,2,0),""))</f>
        <v/>
      </c>
    </row>
    <row r="133" spans="1:11" s="21" customFormat="1" x14ac:dyDescent="0.25">
      <c r="A133" s="9" t="str">
        <f>IF('Student Details'!D129=0,"",'Student Details'!D129)</f>
        <v/>
      </c>
      <c r="B133" s="9" t="str">
        <f>IF('Student Details'!E129=0,"",'Student Details'!E129)</f>
        <v/>
      </c>
      <c r="C133" s="19" t="str">
        <f>IF('Student Details'!F129=0,"",'Student Details'!F129)</f>
        <v/>
      </c>
      <c r="D133" s="9" t="str">
        <f>IFERROR(VLOOKUP(B133,'Month 1'!B:AI,34,0),"")</f>
        <v/>
      </c>
      <c r="E133" s="9" t="str">
        <f>IFERROR(VLOOKUP(B133,'Month 2'!B:AI,34,0),"")</f>
        <v/>
      </c>
      <c r="F133" s="9" t="str">
        <f>IFERROR(VLOOKUP(B133,'Month 3'!B:AI,34,0),"")</f>
        <v/>
      </c>
      <c r="G133" s="9" t="str">
        <f>IFERROR(VLOOKUP(B133,'Month 4'!B:AI,34,0),"")</f>
        <v/>
      </c>
      <c r="H133" s="27" t="str">
        <f>IFERROR(VLOOKUP(B133,'Month 5'!B:AI,34,0),"")</f>
        <v/>
      </c>
      <c r="I133" s="27" t="str">
        <f t="shared" si="3"/>
        <v/>
      </c>
      <c r="J133" s="27" t="str">
        <f t="shared" si="4"/>
        <v/>
      </c>
      <c r="K133" s="19" t="str" cm="1">
        <f t="array" ref="K133">IF(B133="","",IFERROR(VLOOKUP('Home Page'!$E$5:$I$5,Ref!$A:$B,2,0),""))</f>
        <v/>
      </c>
    </row>
    <row r="134" spans="1:11" s="21" customFormat="1" x14ac:dyDescent="0.25">
      <c r="A134" s="9" t="str">
        <f>IF('Student Details'!D130=0,"",'Student Details'!D130)</f>
        <v/>
      </c>
      <c r="B134" s="9" t="str">
        <f>IF('Student Details'!E130=0,"",'Student Details'!E130)</f>
        <v/>
      </c>
      <c r="C134" s="19" t="str">
        <f>IF('Student Details'!F130=0,"",'Student Details'!F130)</f>
        <v/>
      </c>
      <c r="D134" s="9" t="str">
        <f>IFERROR(VLOOKUP(B134,'Month 1'!B:AI,34,0),"")</f>
        <v/>
      </c>
      <c r="E134" s="9" t="str">
        <f>IFERROR(VLOOKUP(B134,'Month 2'!B:AI,34,0),"")</f>
        <v/>
      </c>
      <c r="F134" s="9" t="str">
        <f>IFERROR(VLOOKUP(B134,'Month 3'!B:AI,34,0),"")</f>
        <v/>
      </c>
      <c r="G134" s="9" t="str">
        <f>IFERROR(VLOOKUP(B134,'Month 4'!B:AI,34,0),"")</f>
        <v/>
      </c>
      <c r="H134" s="27" t="str">
        <f>IFERROR(VLOOKUP(B134,'Month 5'!B:AI,34,0),"")</f>
        <v/>
      </c>
      <c r="I134" s="27" t="str">
        <f t="shared" si="3"/>
        <v/>
      </c>
      <c r="J134" s="27" t="str">
        <f t="shared" si="4"/>
        <v/>
      </c>
      <c r="K134" s="19" t="str" cm="1">
        <f t="array" ref="K134">IF(B134="","",IFERROR(VLOOKUP('Home Page'!$E$5:$I$5,Ref!$A:$B,2,0),""))</f>
        <v/>
      </c>
    </row>
    <row r="135" spans="1:11" s="21" customFormat="1" x14ac:dyDescent="0.25">
      <c r="A135" s="9" t="str">
        <f>IF('Student Details'!D131=0,"",'Student Details'!D131)</f>
        <v/>
      </c>
      <c r="B135" s="9" t="str">
        <f>IF('Student Details'!E131=0,"",'Student Details'!E131)</f>
        <v/>
      </c>
      <c r="C135" s="19" t="str">
        <f>IF('Student Details'!F131=0,"",'Student Details'!F131)</f>
        <v/>
      </c>
      <c r="D135" s="9" t="str">
        <f>IFERROR(VLOOKUP(B135,'Month 1'!B:AI,34,0),"")</f>
        <v/>
      </c>
      <c r="E135" s="9" t="str">
        <f>IFERROR(VLOOKUP(B135,'Month 2'!B:AI,34,0),"")</f>
        <v/>
      </c>
      <c r="F135" s="9" t="str">
        <f>IFERROR(VLOOKUP(B135,'Month 3'!B:AI,34,0),"")</f>
        <v/>
      </c>
      <c r="G135" s="9" t="str">
        <f>IFERROR(VLOOKUP(B135,'Month 4'!B:AI,34,0),"")</f>
        <v/>
      </c>
      <c r="H135" s="27" t="str">
        <f>IFERROR(VLOOKUP(B135,'Month 5'!B:AI,34,0),"")</f>
        <v/>
      </c>
      <c r="I135" s="27" t="str">
        <f t="shared" ref="I135:I198" si="5">IF(B135="","",SUM(5-COUNTIF(D135:H135,0)))</f>
        <v/>
      </c>
      <c r="J135" s="27" t="str">
        <f t="shared" ref="J135:J198" si="6">IFERROR(IF(B135="","",SUM(SUM(SUM(D135:H135)/I135)/(K135))),"")</f>
        <v/>
      </c>
      <c r="K135" s="19" t="str" cm="1">
        <f t="array" ref="K135">IF(B135="","",IFERROR(VLOOKUP('Home Page'!$E$5:$I$5,Ref!$A:$B,2,0),""))</f>
        <v/>
      </c>
    </row>
    <row r="136" spans="1:11" s="21" customFormat="1" x14ac:dyDescent="0.25">
      <c r="A136" s="9" t="str">
        <f>IF('Student Details'!D132=0,"",'Student Details'!D132)</f>
        <v/>
      </c>
      <c r="B136" s="9" t="str">
        <f>IF('Student Details'!E132=0,"",'Student Details'!E132)</f>
        <v/>
      </c>
      <c r="C136" s="19" t="str">
        <f>IF('Student Details'!F132=0,"",'Student Details'!F132)</f>
        <v/>
      </c>
      <c r="D136" s="9" t="str">
        <f>IFERROR(VLOOKUP(B136,'Month 1'!B:AI,34,0),"")</f>
        <v/>
      </c>
      <c r="E136" s="9" t="str">
        <f>IFERROR(VLOOKUP(B136,'Month 2'!B:AI,34,0),"")</f>
        <v/>
      </c>
      <c r="F136" s="9" t="str">
        <f>IFERROR(VLOOKUP(B136,'Month 3'!B:AI,34,0),"")</f>
        <v/>
      </c>
      <c r="G136" s="9" t="str">
        <f>IFERROR(VLOOKUP(B136,'Month 4'!B:AI,34,0),"")</f>
        <v/>
      </c>
      <c r="H136" s="27" t="str">
        <f>IFERROR(VLOOKUP(B136,'Month 5'!B:AI,34,0),"")</f>
        <v/>
      </c>
      <c r="I136" s="27" t="str">
        <f t="shared" si="5"/>
        <v/>
      </c>
      <c r="J136" s="27" t="str">
        <f t="shared" si="6"/>
        <v/>
      </c>
      <c r="K136" s="19" t="str" cm="1">
        <f t="array" ref="K136">IF(B136="","",IFERROR(VLOOKUP('Home Page'!$E$5:$I$5,Ref!$A:$B,2,0),""))</f>
        <v/>
      </c>
    </row>
    <row r="137" spans="1:11" s="21" customFormat="1" x14ac:dyDescent="0.25">
      <c r="A137" s="9" t="str">
        <f>IF('Student Details'!D133=0,"",'Student Details'!D133)</f>
        <v/>
      </c>
      <c r="B137" s="9" t="str">
        <f>IF('Student Details'!E133=0,"",'Student Details'!E133)</f>
        <v/>
      </c>
      <c r="C137" s="19" t="str">
        <f>IF('Student Details'!F133=0,"",'Student Details'!F133)</f>
        <v/>
      </c>
      <c r="D137" s="9" t="str">
        <f>IFERROR(VLOOKUP(B137,'Month 1'!B:AI,34,0),"")</f>
        <v/>
      </c>
      <c r="E137" s="9" t="str">
        <f>IFERROR(VLOOKUP(B137,'Month 2'!B:AI,34,0),"")</f>
        <v/>
      </c>
      <c r="F137" s="9" t="str">
        <f>IFERROR(VLOOKUP(B137,'Month 3'!B:AI,34,0),"")</f>
        <v/>
      </c>
      <c r="G137" s="9" t="str">
        <f>IFERROR(VLOOKUP(B137,'Month 4'!B:AI,34,0),"")</f>
        <v/>
      </c>
      <c r="H137" s="27" t="str">
        <f>IFERROR(VLOOKUP(B137,'Month 5'!B:AI,34,0),"")</f>
        <v/>
      </c>
      <c r="I137" s="27" t="str">
        <f t="shared" si="5"/>
        <v/>
      </c>
      <c r="J137" s="27" t="str">
        <f t="shared" si="6"/>
        <v/>
      </c>
      <c r="K137" s="19" t="str" cm="1">
        <f t="array" ref="K137">IF(B137="","",IFERROR(VLOOKUP('Home Page'!$E$5:$I$5,Ref!$A:$B,2,0),""))</f>
        <v/>
      </c>
    </row>
    <row r="138" spans="1:11" s="21" customFormat="1" x14ac:dyDescent="0.25">
      <c r="A138" s="9" t="str">
        <f>IF('Student Details'!D134=0,"",'Student Details'!D134)</f>
        <v/>
      </c>
      <c r="B138" s="9" t="str">
        <f>IF('Student Details'!E134=0,"",'Student Details'!E134)</f>
        <v/>
      </c>
      <c r="C138" s="19" t="str">
        <f>IF('Student Details'!F134=0,"",'Student Details'!F134)</f>
        <v/>
      </c>
      <c r="D138" s="9" t="str">
        <f>IFERROR(VLOOKUP(B138,'Month 1'!B:AI,34,0),"")</f>
        <v/>
      </c>
      <c r="E138" s="9" t="str">
        <f>IFERROR(VLOOKUP(B138,'Month 2'!B:AI,34,0),"")</f>
        <v/>
      </c>
      <c r="F138" s="9" t="str">
        <f>IFERROR(VLOOKUP(B138,'Month 3'!B:AI,34,0),"")</f>
        <v/>
      </c>
      <c r="G138" s="9" t="str">
        <f>IFERROR(VLOOKUP(B138,'Month 4'!B:AI,34,0),"")</f>
        <v/>
      </c>
      <c r="H138" s="27" t="str">
        <f>IFERROR(VLOOKUP(B138,'Month 5'!B:AI,34,0),"")</f>
        <v/>
      </c>
      <c r="I138" s="27" t="str">
        <f t="shared" si="5"/>
        <v/>
      </c>
      <c r="J138" s="27" t="str">
        <f t="shared" si="6"/>
        <v/>
      </c>
      <c r="K138" s="19" t="str" cm="1">
        <f t="array" ref="K138">IF(B138="","",IFERROR(VLOOKUP('Home Page'!$E$5:$I$5,Ref!$A:$B,2,0),""))</f>
        <v/>
      </c>
    </row>
    <row r="139" spans="1:11" s="21" customFormat="1" x14ac:dyDescent="0.25">
      <c r="A139" s="9" t="str">
        <f>IF('Student Details'!D135=0,"",'Student Details'!D135)</f>
        <v/>
      </c>
      <c r="B139" s="9" t="str">
        <f>IF('Student Details'!E135=0,"",'Student Details'!E135)</f>
        <v/>
      </c>
      <c r="C139" s="19" t="str">
        <f>IF('Student Details'!F135=0,"",'Student Details'!F135)</f>
        <v/>
      </c>
      <c r="D139" s="9" t="str">
        <f>IFERROR(VLOOKUP(B139,'Month 1'!B:AI,34,0),"")</f>
        <v/>
      </c>
      <c r="E139" s="9" t="str">
        <f>IFERROR(VLOOKUP(B139,'Month 2'!B:AI,34,0),"")</f>
        <v/>
      </c>
      <c r="F139" s="9" t="str">
        <f>IFERROR(VLOOKUP(B139,'Month 3'!B:AI,34,0),"")</f>
        <v/>
      </c>
      <c r="G139" s="9" t="str">
        <f>IFERROR(VLOOKUP(B139,'Month 4'!B:AI,34,0),"")</f>
        <v/>
      </c>
      <c r="H139" s="27" t="str">
        <f>IFERROR(VLOOKUP(B139,'Month 5'!B:AI,34,0),"")</f>
        <v/>
      </c>
      <c r="I139" s="27" t="str">
        <f t="shared" si="5"/>
        <v/>
      </c>
      <c r="J139" s="27" t="str">
        <f t="shared" si="6"/>
        <v/>
      </c>
      <c r="K139" s="19" t="str" cm="1">
        <f t="array" ref="K139">IF(B139="","",IFERROR(VLOOKUP('Home Page'!$E$5:$I$5,Ref!$A:$B,2,0),""))</f>
        <v/>
      </c>
    </row>
    <row r="140" spans="1:11" s="21" customFormat="1" x14ac:dyDescent="0.25">
      <c r="A140" s="9" t="str">
        <f>IF('Student Details'!D136=0,"",'Student Details'!D136)</f>
        <v/>
      </c>
      <c r="B140" s="9" t="str">
        <f>IF('Student Details'!E136=0,"",'Student Details'!E136)</f>
        <v/>
      </c>
      <c r="C140" s="19" t="str">
        <f>IF('Student Details'!F136=0,"",'Student Details'!F136)</f>
        <v/>
      </c>
      <c r="D140" s="9" t="str">
        <f>IFERROR(VLOOKUP(B140,'Month 1'!B:AI,34,0),"")</f>
        <v/>
      </c>
      <c r="E140" s="9" t="str">
        <f>IFERROR(VLOOKUP(B140,'Month 2'!B:AI,34,0),"")</f>
        <v/>
      </c>
      <c r="F140" s="9" t="str">
        <f>IFERROR(VLOOKUP(B140,'Month 3'!B:AI,34,0),"")</f>
        <v/>
      </c>
      <c r="G140" s="9" t="str">
        <f>IFERROR(VLOOKUP(B140,'Month 4'!B:AI,34,0),"")</f>
        <v/>
      </c>
      <c r="H140" s="27" t="str">
        <f>IFERROR(VLOOKUP(B140,'Month 5'!B:AI,34,0),"")</f>
        <v/>
      </c>
      <c r="I140" s="27" t="str">
        <f t="shared" si="5"/>
        <v/>
      </c>
      <c r="J140" s="27" t="str">
        <f t="shared" si="6"/>
        <v/>
      </c>
      <c r="K140" s="19" t="str" cm="1">
        <f t="array" ref="K140">IF(B140="","",IFERROR(VLOOKUP('Home Page'!$E$5:$I$5,Ref!$A:$B,2,0),""))</f>
        <v/>
      </c>
    </row>
    <row r="141" spans="1:11" s="21" customFormat="1" x14ac:dyDescent="0.25">
      <c r="A141" s="9" t="str">
        <f>IF('Student Details'!D137=0,"",'Student Details'!D137)</f>
        <v/>
      </c>
      <c r="B141" s="9" t="str">
        <f>IF('Student Details'!E137=0,"",'Student Details'!E137)</f>
        <v/>
      </c>
      <c r="C141" s="19" t="str">
        <f>IF('Student Details'!F137=0,"",'Student Details'!F137)</f>
        <v/>
      </c>
      <c r="D141" s="9" t="str">
        <f>IFERROR(VLOOKUP(B141,'Month 1'!B:AI,34,0),"")</f>
        <v/>
      </c>
      <c r="E141" s="9" t="str">
        <f>IFERROR(VLOOKUP(B141,'Month 2'!B:AI,34,0),"")</f>
        <v/>
      </c>
      <c r="F141" s="9" t="str">
        <f>IFERROR(VLOOKUP(B141,'Month 3'!B:AI,34,0),"")</f>
        <v/>
      </c>
      <c r="G141" s="9" t="str">
        <f>IFERROR(VLOOKUP(B141,'Month 4'!B:AI,34,0),"")</f>
        <v/>
      </c>
      <c r="H141" s="27" t="str">
        <f>IFERROR(VLOOKUP(B141,'Month 5'!B:AI,34,0),"")</f>
        <v/>
      </c>
      <c r="I141" s="27" t="str">
        <f t="shared" si="5"/>
        <v/>
      </c>
      <c r="J141" s="27" t="str">
        <f t="shared" si="6"/>
        <v/>
      </c>
      <c r="K141" s="19" t="str" cm="1">
        <f t="array" ref="K141">IF(B141="","",IFERROR(VLOOKUP('Home Page'!$E$5:$I$5,Ref!$A:$B,2,0),""))</f>
        <v/>
      </c>
    </row>
    <row r="142" spans="1:11" s="21" customFormat="1" x14ac:dyDescent="0.25">
      <c r="A142" s="9" t="str">
        <f>IF('Student Details'!D138=0,"",'Student Details'!D138)</f>
        <v/>
      </c>
      <c r="B142" s="9" t="str">
        <f>IF('Student Details'!E138=0,"",'Student Details'!E138)</f>
        <v/>
      </c>
      <c r="C142" s="19" t="str">
        <f>IF('Student Details'!F138=0,"",'Student Details'!F138)</f>
        <v/>
      </c>
      <c r="D142" s="9" t="str">
        <f>IFERROR(VLOOKUP(B142,'Month 1'!B:AI,34,0),"")</f>
        <v/>
      </c>
      <c r="E142" s="9" t="str">
        <f>IFERROR(VLOOKUP(B142,'Month 2'!B:AI,34,0),"")</f>
        <v/>
      </c>
      <c r="F142" s="9" t="str">
        <f>IFERROR(VLOOKUP(B142,'Month 3'!B:AI,34,0),"")</f>
        <v/>
      </c>
      <c r="G142" s="9" t="str">
        <f>IFERROR(VLOOKUP(B142,'Month 4'!B:AI,34,0),"")</f>
        <v/>
      </c>
      <c r="H142" s="27" t="str">
        <f>IFERROR(VLOOKUP(B142,'Month 5'!B:AI,34,0),"")</f>
        <v/>
      </c>
      <c r="I142" s="27" t="str">
        <f t="shared" si="5"/>
        <v/>
      </c>
      <c r="J142" s="27" t="str">
        <f t="shared" si="6"/>
        <v/>
      </c>
      <c r="K142" s="19" t="str" cm="1">
        <f t="array" ref="K142">IF(B142="","",IFERROR(VLOOKUP('Home Page'!$E$5:$I$5,Ref!$A:$B,2,0),""))</f>
        <v/>
      </c>
    </row>
    <row r="143" spans="1:11" s="21" customFormat="1" x14ac:dyDescent="0.25">
      <c r="A143" s="9" t="str">
        <f>IF('Student Details'!D139=0,"",'Student Details'!D139)</f>
        <v/>
      </c>
      <c r="B143" s="9" t="str">
        <f>IF('Student Details'!E139=0,"",'Student Details'!E139)</f>
        <v/>
      </c>
      <c r="C143" s="19" t="str">
        <f>IF('Student Details'!F139=0,"",'Student Details'!F139)</f>
        <v/>
      </c>
      <c r="D143" s="9" t="str">
        <f>IFERROR(VLOOKUP(B143,'Month 1'!B:AI,34,0),"")</f>
        <v/>
      </c>
      <c r="E143" s="9" t="str">
        <f>IFERROR(VLOOKUP(B143,'Month 2'!B:AI,34,0),"")</f>
        <v/>
      </c>
      <c r="F143" s="9" t="str">
        <f>IFERROR(VLOOKUP(B143,'Month 3'!B:AI,34,0),"")</f>
        <v/>
      </c>
      <c r="G143" s="9" t="str">
        <f>IFERROR(VLOOKUP(B143,'Month 4'!B:AI,34,0),"")</f>
        <v/>
      </c>
      <c r="H143" s="27" t="str">
        <f>IFERROR(VLOOKUP(B143,'Month 5'!B:AI,34,0),"")</f>
        <v/>
      </c>
      <c r="I143" s="27" t="str">
        <f t="shared" si="5"/>
        <v/>
      </c>
      <c r="J143" s="27" t="str">
        <f t="shared" si="6"/>
        <v/>
      </c>
      <c r="K143" s="19" t="str" cm="1">
        <f t="array" ref="K143">IF(B143="","",IFERROR(VLOOKUP('Home Page'!$E$5:$I$5,Ref!$A:$B,2,0),""))</f>
        <v/>
      </c>
    </row>
    <row r="144" spans="1:11" s="21" customFormat="1" x14ac:dyDescent="0.25">
      <c r="A144" s="9" t="str">
        <f>IF('Student Details'!D140=0,"",'Student Details'!D140)</f>
        <v/>
      </c>
      <c r="B144" s="9" t="str">
        <f>IF('Student Details'!E140=0,"",'Student Details'!E140)</f>
        <v/>
      </c>
      <c r="C144" s="19" t="str">
        <f>IF('Student Details'!F140=0,"",'Student Details'!F140)</f>
        <v/>
      </c>
      <c r="D144" s="9" t="str">
        <f>IFERROR(VLOOKUP(B144,'Month 1'!B:AI,34,0),"")</f>
        <v/>
      </c>
      <c r="E144" s="9" t="str">
        <f>IFERROR(VLOOKUP(B144,'Month 2'!B:AI,34,0),"")</f>
        <v/>
      </c>
      <c r="F144" s="9" t="str">
        <f>IFERROR(VLOOKUP(B144,'Month 3'!B:AI,34,0),"")</f>
        <v/>
      </c>
      <c r="G144" s="9" t="str">
        <f>IFERROR(VLOOKUP(B144,'Month 4'!B:AI,34,0),"")</f>
        <v/>
      </c>
      <c r="H144" s="27" t="str">
        <f>IFERROR(VLOOKUP(B144,'Month 5'!B:AI,34,0),"")</f>
        <v/>
      </c>
      <c r="I144" s="27" t="str">
        <f t="shared" si="5"/>
        <v/>
      </c>
      <c r="J144" s="27" t="str">
        <f t="shared" si="6"/>
        <v/>
      </c>
      <c r="K144" s="19" t="str" cm="1">
        <f t="array" ref="K144">IF(B144="","",IFERROR(VLOOKUP('Home Page'!$E$5:$I$5,Ref!$A:$B,2,0),""))</f>
        <v/>
      </c>
    </row>
    <row r="145" spans="1:11" s="21" customFormat="1" x14ac:dyDescent="0.25">
      <c r="A145" s="9" t="str">
        <f>IF('Student Details'!D141=0,"",'Student Details'!D141)</f>
        <v/>
      </c>
      <c r="B145" s="9" t="str">
        <f>IF('Student Details'!E141=0,"",'Student Details'!E141)</f>
        <v/>
      </c>
      <c r="C145" s="19" t="str">
        <f>IF('Student Details'!F141=0,"",'Student Details'!F141)</f>
        <v/>
      </c>
      <c r="D145" s="9" t="str">
        <f>IFERROR(VLOOKUP(B145,'Month 1'!B:AI,34,0),"")</f>
        <v/>
      </c>
      <c r="E145" s="9" t="str">
        <f>IFERROR(VLOOKUP(B145,'Month 2'!B:AI,34,0),"")</f>
        <v/>
      </c>
      <c r="F145" s="9" t="str">
        <f>IFERROR(VLOOKUP(B145,'Month 3'!B:AI,34,0),"")</f>
        <v/>
      </c>
      <c r="G145" s="9" t="str">
        <f>IFERROR(VLOOKUP(B145,'Month 4'!B:AI,34,0),"")</f>
        <v/>
      </c>
      <c r="H145" s="27" t="str">
        <f>IFERROR(VLOOKUP(B145,'Month 5'!B:AI,34,0),"")</f>
        <v/>
      </c>
      <c r="I145" s="27" t="str">
        <f t="shared" si="5"/>
        <v/>
      </c>
      <c r="J145" s="27" t="str">
        <f t="shared" si="6"/>
        <v/>
      </c>
      <c r="K145" s="19" t="str" cm="1">
        <f t="array" ref="K145">IF(B145="","",IFERROR(VLOOKUP('Home Page'!$E$5:$I$5,Ref!$A:$B,2,0),""))</f>
        <v/>
      </c>
    </row>
    <row r="146" spans="1:11" s="21" customFormat="1" x14ac:dyDescent="0.25">
      <c r="A146" s="9" t="str">
        <f>IF('Student Details'!D142=0,"",'Student Details'!D142)</f>
        <v/>
      </c>
      <c r="B146" s="9" t="str">
        <f>IF('Student Details'!E142=0,"",'Student Details'!E142)</f>
        <v/>
      </c>
      <c r="C146" s="19" t="str">
        <f>IF('Student Details'!F142=0,"",'Student Details'!F142)</f>
        <v/>
      </c>
      <c r="D146" s="9" t="str">
        <f>IFERROR(VLOOKUP(B146,'Month 1'!B:AI,34,0),"")</f>
        <v/>
      </c>
      <c r="E146" s="9" t="str">
        <f>IFERROR(VLOOKUP(B146,'Month 2'!B:AI,34,0),"")</f>
        <v/>
      </c>
      <c r="F146" s="9" t="str">
        <f>IFERROR(VLOOKUP(B146,'Month 3'!B:AI,34,0),"")</f>
        <v/>
      </c>
      <c r="G146" s="9" t="str">
        <f>IFERROR(VLOOKUP(B146,'Month 4'!B:AI,34,0),"")</f>
        <v/>
      </c>
      <c r="H146" s="27" t="str">
        <f>IFERROR(VLOOKUP(B146,'Month 5'!B:AI,34,0),"")</f>
        <v/>
      </c>
      <c r="I146" s="27" t="str">
        <f t="shared" si="5"/>
        <v/>
      </c>
      <c r="J146" s="27" t="str">
        <f t="shared" si="6"/>
        <v/>
      </c>
      <c r="K146" s="19" t="str" cm="1">
        <f t="array" ref="K146">IF(B146="","",IFERROR(VLOOKUP('Home Page'!$E$5:$I$5,Ref!$A:$B,2,0),""))</f>
        <v/>
      </c>
    </row>
    <row r="147" spans="1:11" s="21" customFormat="1" x14ac:dyDescent="0.25">
      <c r="A147" s="9" t="str">
        <f>IF('Student Details'!D143=0,"",'Student Details'!D143)</f>
        <v/>
      </c>
      <c r="B147" s="9" t="str">
        <f>IF('Student Details'!E143=0,"",'Student Details'!E143)</f>
        <v/>
      </c>
      <c r="C147" s="19" t="str">
        <f>IF('Student Details'!F143=0,"",'Student Details'!F143)</f>
        <v/>
      </c>
      <c r="D147" s="9" t="str">
        <f>IFERROR(VLOOKUP(B147,'Month 1'!B:AI,34,0),"")</f>
        <v/>
      </c>
      <c r="E147" s="9" t="str">
        <f>IFERROR(VLOOKUP(B147,'Month 2'!B:AI,34,0),"")</f>
        <v/>
      </c>
      <c r="F147" s="9" t="str">
        <f>IFERROR(VLOOKUP(B147,'Month 3'!B:AI,34,0),"")</f>
        <v/>
      </c>
      <c r="G147" s="9" t="str">
        <f>IFERROR(VLOOKUP(B147,'Month 4'!B:AI,34,0),"")</f>
        <v/>
      </c>
      <c r="H147" s="27" t="str">
        <f>IFERROR(VLOOKUP(B147,'Month 5'!B:AI,34,0),"")</f>
        <v/>
      </c>
      <c r="I147" s="27" t="str">
        <f t="shared" si="5"/>
        <v/>
      </c>
      <c r="J147" s="27" t="str">
        <f t="shared" si="6"/>
        <v/>
      </c>
      <c r="K147" s="19" t="str" cm="1">
        <f t="array" ref="K147">IF(B147="","",IFERROR(VLOOKUP('Home Page'!$E$5:$I$5,Ref!$A:$B,2,0),""))</f>
        <v/>
      </c>
    </row>
    <row r="148" spans="1:11" s="21" customFormat="1" x14ac:dyDescent="0.25">
      <c r="A148" s="9" t="str">
        <f>IF('Student Details'!D144=0,"",'Student Details'!D144)</f>
        <v/>
      </c>
      <c r="B148" s="9" t="str">
        <f>IF('Student Details'!E144=0,"",'Student Details'!E144)</f>
        <v/>
      </c>
      <c r="C148" s="19" t="str">
        <f>IF('Student Details'!F144=0,"",'Student Details'!F144)</f>
        <v/>
      </c>
      <c r="D148" s="9" t="str">
        <f>IFERROR(VLOOKUP(B148,'Month 1'!B:AI,34,0),"")</f>
        <v/>
      </c>
      <c r="E148" s="9" t="str">
        <f>IFERROR(VLOOKUP(B148,'Month 2'!B:AI,34,0),"")</f>
        <v/>
      </c>
      <c r="F148" s="9" t="str">
        <f>IFERROR(VLOOKUP(B148,'Month 3'!B:AI,34,0),"")</f>
        <v/>
      </c>
      <c r="G148" s="9" t="str">
        <f>IFERROR(VLOOKUP(B148,'Month 4'!B:AI,34,0),"")</f>
        <v/>
      </c>
      <c r="H148" s="27" t="str">
        <f>IFERROR(VLOOKUP(B148,'Month 5'!B:AI,34,0),"")</f>
        <v/>
      </c>
      <c r="I148" s="27" t="str">
        <f t="shared" si="5"/>
        <v/>
      </c>
      <c r="J148" s="27" t="str">
        <f t="shared" si="6"/>
        <v/>
      </c>
      <c r="K148" s="19" t="str" cm="1">
        <f t="array" ref="K148">IF(B148="","",IFERROR(VLOOKUP('Home Page'!$E$5:$I$5,Ref!$A:$B,2,0),""))</f>
        <v/>
      </c>
    </row>
    <row r="149" spans="1:11" s="21" customFormat="1" x14ac:dyDescent="0.25">
      <c r="A149" s="9" t="str">
        <f>IF('Student Details'!D145=0,"",'Student Details'!D145)</f>
        <v/>
      </c>
      <c r="B149" s="9" t="str">
        <f>IF('Student Details'!E145=0,"",'Student Details'!E145)</f>
        <v/>
      </c>
      <c r="C149" s="19" t="str">
        <f>IF('Student Details'!F145=0,"",'Student Details'!F145)</f>
        <v/>
      </c>
      <c r="D149" s="9" t="str">
        <f>IFERROR(VLOOKUP(B149,'Month 1'!B:AI,34,0),"")</f>
        <v/>
      </c>
      <c r="E149" s="9" t="str">
        <f>IFERROR(VLOOKUP(B149,'Month 2'!B:AI,34,0),"")</f>
        <v/>
      </c>
      <c r="F149" s="9" t="str">
        <f>IFERROR(VLOOKUP(B149,'Month 3'!B:AI,34,0),"")</f>
        <v/>
      </c>
      <c r="G149" s="9" t="str">
        <f>IFERROR(VLOOKUP(B149,'Month 4'!B:AI,34,0),"")</f>
        <v/>
      </c>
      <c r="H149" s="27" t="str">
        <f>IFERROR(VLOOKUP(B149,'Month 5'!B:AI,34,0),"")</f>
        <v/>
      </c>
      <c r="I149" s="27" t="str">
        <f t="shared" si="5"/>
        <v/>
      </c>
      <c r="J149" s="27" t="str">
        <f t="shared" si="6"/>
        <v/>
      </c>
      <c r="K149" s="19" t="str" cm="1">
        <f t="array" ref="K149">IF(B149="","",IFERROR(VLOOKUP('Home Page'!$E$5:$I$5,Ref!$A:$B,2,0),""))</f>
        <v/>
      </c>
    </row>
    <row r="150" spans="1:11" s="21" customFormat="1" x14ac:dyDescent="0.25">
      <c r="A150" s="9" t="str">
        <f>IF('Student Details'!D146=0,"",'Student Details'!D146)</f>
        <v/>
      </c>
      <c r="B150" s="9" t="str">
        <f>IF('Student Details'!E146=0,"",'Student Details'!E146)</f>
        <v/>
      </c>
      <c r="C150" s="19" t="str">
        <f>IF('Student Details'!F146=0,"",'Student Details'!F146)</f>
        <v/>
      </c>
      <c r="D150" s="9" t="str">
        <f>IFERROR(VLOOKUP(B150,'Month 1'!B:AI,34,0),"")</f>
        <v/>
      </c>
      <c r="E150" s="9" t="str">
        <f>IFERROR(VLOOKUP(B150,'Month 2'!B:AI,34,0),"")</f>
        <v/>
      </c>
      <c r="F150" s="9" t="str">
        <f>IFERROR(VLOOKUP(B150,'Month 3'!B:AI,34,0),"")</f>
        <v/>
      </c>
      <c r="G150" s="9" t="str">
        <f>IFERROR(VLOOKUP(B150,'Month 4'!B:AI,34,0),"")</f>
        <v/>
      </c>
      <c r="H150" s="27" t="str">
        <f>IFERROR(VLOOKUP(B150,'Month 5'!B:AI,34,0),"")</f>
        <v/>
      </c>
      <c r="I150" s="27" t="str">
        <f t="shared" si="5"/>
        <v/>
      </c>
      <c r="J150" s="27" t="str">
        <f t="shared" si="6"/>
        <v/>
      </c>
      <c r="K150" s="19" t="str" cm="1">
        <f t="array" ref="K150">IF(B150="","",IFERROR(VLOOKUP('Home Page'!$E$5:$I$5,Ref!$A:$B,2,0),""))</f>
        <v/>
      </c>
    </row>
    <row r="151" spans="1:11" s="21" customFormat="1" x14ac:dyDescent="0.25">
      <c r="A151" s="9" t="str">
        <f>IF('Student Details'!D147=0,"",'Student Details'!D147)</f>
        <v/>
      </c>
      <c r="B151" s="9" t="str">
        <f>IF('Student Details'!E147=0,"",'Student Details'!E147)</f>
        <v/>
      </c>
      <c r="C151" s="19" t="str">
        <f>IF('Student Details'!F147=0,"",'Student Details'!F147)</f>
        <v/>
      </c>
      <c r="D151" s="9" t="str">
        <f>IFERROR(VLOOKUP(B151,'Month 1'!B:AI,34,0),"")</f>
        <v/>
      </c>
      <c r="E151" s="9" t="str">
        <f>IFERROR(VLOOKUP(B151,'Month 2'!B:AI,34,0),"")</f>
        <v/>
      </c>
      <c r="F151" s="9" t="str">
        <f>IFERROR(VLOOKUP(B151,'Month 3'!B:AI,34,0),"")</f>
        <v/>
      </c>
      <c r="G151" s="9" t="str">
        <f>IFERROR(VLOOKUP(B151,'Month 4'!B:AI,34,0),"")</f>
        <v/>
      </c>
      <c r="H151" s="27" t="str">
        <f>IFERROR(VLOOKUP(B151,'Month 5'!B:AI,34,0),"")</f>
        <v/>
      </c>
      <c r="I151" s="27" t="str">
        <f t="shared" si="5"/>
        <v/>
      </c>
      <c r="J151" s="27" t="str">
        <f t="shared" si="6"/>
        <v/>
      </c>
      <c r="K151" s="19" t="str" cm="1">
        <f t="array" ref="K151">IF(B151="","",IFERROR(VLOOKUP('Home Page'!$E$5:$I$5,Ref!$A:$B,2,0),""))</f>
        <v/>
      </c>
    </row>
    <row r="152" spans="1:11" s="21" customFormat="1" x14ac:dyDescent="0.25">
      <c r="A152" s="9" t="str">
        <f>IF('Student Details'!D148=0,"",'Student Details'!D148)</f>
        <v/>
      </c>
      <c r="B152" s="9" t="str">
        <f>IF('Student Details'!E148=0,"",'Student Details'!E148)</f>
        <v/>
      </c>
      <c r="C152" s="19" t="str">
        <f>IF('Student Details'!F148=0,"",'Student Details'!F148)</f>
        <v/>
      </c>
      <c r="D152" s="9" t="str">
        <f>IFERROR(VLOOKUP(B152,'Month 1'!B:AI,34,0),"")</f>
        <v/>
      </c>
      <c r="E152" s="9" t="str">
        <f>IFERROR(VLOOKUP(B152,'Month 2'!B:AI,34,0),"")</f>
        <v/>
      </c>
      <c r="F152" s="9" t="str">
        <f>IFERROR(VLOOKUP(B152,'Month 3'!B:AI,34,0),"")</f>
        <v/>
      </c>
      <c r="G152" s="9" t="str">
        <f>IFERROR(VLOOKUP(B152,'Month 4'!B:AI,34,0),"")</f>
        <v/>
      </c>
      <c r="H152" s="27" t="str">
        <f>IFERROR(VLOOKUP(B152,'Month 5'!B:AI,34,0),"")</f>
        <v/>
      </c>
      <c r="I152" s="27" t="str">
        <f t="shared" si="5"/>
        <v/>
      </c>
      <c r="J152" s="27" t="str">
        <f t="shared" si="6"/>
        <v/>
      </c>
      <c r="K152" s="19" t="str" cm="1">
        <f t="array" ref="K152">IF(B152="","",IFERROR(VLOOKUP('Home Page'!$E$5:$I$5,Ref!$A:$B,2,0),""))</f>
        <v/>
      </c>
    </row>
    <row r="153" spans="1:11" s="21" customFormat="1" x14ac:dyDescent="0.25">
      <c r="A153" s="9" t="str">
        <f>IF('Student Details'!D149=0,"",'Student Details'!D149)</f>
        <v/>
      </c>
      <c r="B153" s="9" t="str">
        <f>IF('Student Details'!E149=0,"",'Student Details'!E149)</f>
        <v/>
      </c>
      <c r="C153" s="19" t="str">
        <f>IF('Student Details'!F149=0,"",'Student Details'!F149)</f>
        <v/>
      </c>
      <c r="D153" s="9" t="str">
        <f>IFERROR(VLOOKUP(B153,'Month 1'!B:AI,34,0),"")</f>
        <v/>
      </c>
      <c r="E153" s="9" t="str">
        <f>IFERROR(VLOOKUP(B153,'Month 2'!B:AI,34,0),"")</f>
        <v/>
      </c>
      <c r="F153" s="9" t="str">
        <f>IFERROR(VLOOKUP(B153,'Month 3'!B:AI,34,0),"")</f>
        <v/>
      </c>
      <c r="G153" s="9" t="str">
        <f>IFERROR(VLOOKUP(B153,'Month 4'!B:AI,34,0),"")</f>
        <v/>
      </c>
      <c r="H153" s="27" t="str">
        <f>IFERROR(VLOOKUP(B153,'Month 5'!B:AI,34,0),"")</f>
        <v/>
      </c>
      <c r="I153" s="27" t="str">
        <f t="shared" si="5"/>
        <v/>
      </c>
      <c r="J153" s="27" t="str">
        <f t="shared" si="6"/>
        <v/>
      </c>
      <c r="K153" s="19" t="str" cm="1">
        <f t="array" ref="K153">IF(B153="","",IFERROR(VLOOKUP('Home Page'!$E$5:$I$5,Ref!$A:$B,2,0),""))</f>
        <v/>
      </c>
    </row>
    <row r="154" spans="1:11" s="21" customFormat="1" x14ac:dyDescent="0.25">
      <c r="A154" s="9" t="str">
        <f>IF('Student Details'!D150=0,"",'Student Details'!D150)</f>
        <v/>
      </c>
      <c r="B154" s="9" t="str">
        <f>IF('Student Details'!E150=0,"",'Student Details'!E150)</f>
        <v/>
      </c>
      <c r="C154" s="19" t="str">
        <f>IF('Student Details'!F150=0,"",'Student Details'!F150)</f>
        <v/>
      </c>
      <c r="D154" s="9" t="str">
        <f>IFERROR(VLOOKUP(B154,'Month 1'!B:AI,34,0),"")</f>
        <v/>
      </c>
      <c r="E154" s="9" t="str">
        <f>IFERROR(VLOOKUP(B154,'Month 2'!B:AI,34,0),"")</f>
        <v/>
      </c>
      <c r="F154" s="9" t="str">
        <f>IFERROR(VLOOKUP(B154,'Month 3'!B:AI,34,0),"")</f>
        <v/>
      </c>
      <c r="G154" s="9" t="str">
        <f>IFERROR(VLOOKUP(B154,'Month 4'!B:AI,34,0),"")</f>
        <v/>
      </c>
      <c r="H154" s="27" t="str">
        <f>IFERROR(VLOOKUP(B154,'Month 5'!B:AI,34,0),"")</f>
        <v/>
      </c>
      <c r="I154" s="27" t="str">
        <f t="shared" si="5"/>
        <v/>
      </c>
      <c r="J154" s="27" t="str">
        <f t="shared" si="6"/>
        <v/>
      </c>
      <c r="K154" s="19" t="str" cm="1">
        <f t="array" ref="K154">IF(B154="","",IFERROR(VLOOKUP('Home Page'!$E$5:$I$5,Ref!$A:$B,2,0),""))</f>
        <v/>
      </c>
    </row>
    <row r="155" spans="1:11" s="21" customFormat="1" x14ac:dyDescent="0.25">
      <c r="A155" s="9" t="str">
        <f>IF('Student Details'!D151=0,"",'Student Details'!D151)</f>
        <v/>
      </c>
      <c r="B155" s="9" t="str">
        <f>IF('Student Details'!E151=0,"",'Student Details'!E151)</f>
        <v/>
      </c>
      <c r="C155" s="19" t="str">
        <f>IF('Student Details'!F151=0,"",'Student Details'!F151)</f>
        <v/>
      </c>
      <c r="D155" s="9" t="str">
        <f>IFERROR(VLOOKUP(B155,'Month 1'!B:AI,34,0),"")</f>
        <v/>
      </c>
      <c r="E155" s="9" t="str">
        <f>IFERROR(VLOOKUP(B155,'Month 2'!B:AI,34,0),"")</f>
        <v/>
      </c>
      <c r="F155" s="9" t="str">
        <f>IFERROR(VLOOKUP(B155,'Month 3'!B:AI,34,0),"")</f>
        <v/>
      </c>
      <c r="G155" s="9" t="str">
        <f>IFERROR(VLOOKUP(B155,'Month 4'!B:AI,34,0),"")</f>
        <v/>
      </c>
      <c r="H155" s="27" t="str">
        <f>IFERROR(VLOOKUP(B155,'Month 5'!B:AI,34,0),"")</f>
        <v/>
      </c>
      <c r="I155" s="27" t="str">
        <f t="shared" si="5"/>
        <v/>
      </c>
      <c r="J155" s="27" t="str">
        <f t="shared" si="6"/>
        <v/>
      </c>
      <c r="K155" s="19" t="str" cm="1">
        <f t="array" ref="K155">IF(B155="","",IFERROR(VLOOKUP('Home Page'!$E$5:$I$5,Ref!$A:$B,2,0),""))</f>
        <v/>
      </c>
    </row>
    <row r="156" spans="1:11" s="21" customFormat="1" x14ac:dyDescent="0.25">
      <c r="A156" s="9" t="str">
        <f>IF('Student Details'!D152=0,"",'Student Details'!D152)</f>
        <v/>
      </c>
      <c r="B156" s="9" t="str">
        <f>IF('Student Details'!E152=0,"",'Student Details'!E152)</f>
        <v/>
      </c>
      <c r="C156" s="19" t="str">
        <f>IF('Student Details'!F152=0,"",'Student Details'!F152)</f>
        <v/>
      </c>
      <c r="D156" s="9" t="str">
        <f>IFERROR(VLOOKUP(B156,'Month 1'!B:AI,34,0),"")</f>
        <v/>
      </c>
      <c r="E156" s="9" t="str">
        <f>IFERROR(VLOOKUP(B156,'Month 2'!B:AI,34,0),"")</f>
        <v/>
      </c>
      <c r="F156" s="9" t="str">
        <f>IFERROR(VLOOKUP(B156,'Month 3'!B:AI,34,0),"")</f>
        <v/>
      </c>
      <c r="G156" s="9" t="str">
        <f>IFERROR(VLOOKUP(B156,'Month 4'!B:AI,34,0),"")</f>
        <v/>
      </c>
      <c r="H156" s="27" t="str">
        <f>IFERROR(VLOOKUP(B156,'Month 5'!B:AI,34,0),"")</f>
        <v/>
      </c>
      <c r="I156" s="27" t="str">
        <f t="shared" si="5"/>
        <v/>
      </c>
      <c r="J156" s="27" t="str">
        <f t="shared" si="6"/>
        <v/>
      </c>
      <c r="K156" s="19" t="str" cm="1">
        <f t="array" ref="K156">IF(B156="","",IFERROR(VLOOKUP('Home Page'!$E$5:$I$5,Ref!$A:$B,2,0),""))</f>
        <v/>
      </c>
    </row>
    <row r="157" spans="1:11" s="21" customFormat="1" x14ac:dyDescent="0.25">
      <c r="A157" s="9" t="str">
        <f>IF('Student Details'!D153=0,"",'Student Details'!D153)</f>
        <v/>
      </c>
      <c r="B157" s="9" t="str">
        <f>IF('Student Details'!E153=0,"",'Student Details'!E153)</f>
        <v/>
      </c>
      <c r="C157" s="19" t="str">
        <f>IF('Student Details'!F153=0,"",'Student Details'!F153)</f>
        <v/>
      </c>
      <c r="D157" s="9" t="str">
        <f>IFERROR(VLOOKUP(B157,'Month 1'!B:AI,34,0),"")</f>
        <v/>
      </c>
      <c r="E157" s="9" t="str">
        <f>IFERROR(VLOOKUP(B157,'Month 2'!B:AI,34,0),"")</f>
        <v/>
      </c>
      <c r="F157" s="9" t="str">
        <f>IFERROR(VLOOKUP(B157,'Month 3'!B:AI,34,0),"")</f>
        <v/>
      </c>
      <c r="G157" s="9" t="str">
        <f>IFERROR(VLOOKUP(B157,'Month 4'!B:AI,34,0),"")</f>
        <v/>
      </c>
      <c r="H157" s="27" t="str">
        <f>IFERROR(VLOOKUP(B157,'Month 5'!B:AI,34,0),"")</f>
        <v/>
      </c>
      <c r="I157" s="27" t="str">
        <f t="shared" si="5"/>
        <v/>
      </c>
      <c r="J157" s="27" t="str">
        <f t="shared" si="6"/>
        <v/>
      </c>
      <c r="K157" s="19" t="str" cm="1">
        <f t="array" ref="K157">IF(B157="","",IFERROR(VLOOKUP('Home Page'!$E$5:$I$5,Ref!$A:$B,2,0),""))</f>
        <v/>
      </c>
    </row>
    <row r="158" spans="1:11" s="21" customFormat="1" x14ac:dyDescent="0.25">
      <c r="A158" s="9" t="str">
        <f>IF('Student Details'!D154=0,"",'Student Details'!D154)</f>
        <v/>
      </c>
      <c r="B158" s="9" t="str">
        <f>IF('Student Details'!E154=0,"",'Student Details'!E154)</f>
        <v/>
      </c>
      <c r="C158" s="19" t="str">
        <f>IF('Student Details'!F154=0,"",'Student Details'!F154)</f>
        <v/>
      </c>
      <c r="D158" s="9" t="str">
        <f>IFERROR(VLOOKUP(B158,'Month 1'!B:AI,34,0),"")</f>
        <v/>
      </c>
      <c r="E158" s="9" t="str">
        <f>IFERROR(VLOOKUP(B158,'Month 2'!B:AI,34,0),"")</f>
        <v/>
      </c>
      <c r="F158" s="9" t="str">
        <f>IFERROR(VLOOKUP(B158,'Month 3'!B:AI,34,0),"")</f>
        <v/>
      </c>
      <c r="G158" s="9" t="str">
        <f>IFERROR(VLOOKUP(B158,'Month 4'!B:AI,34,0),"")</f>
        <v/>
      </c>
      <c r="H158" s="27" t="str">
        <f>IFERROR(VLOOKUP(B158,'Month 5'!B:AI,34,0),"")</f>
        <v/>
      </c>
      <c r="I158" s="27" t="str">
        <f t="shared" si="5"/>
        <v/>
      </c>
      <c r="J158" s="27" t="str">
        <f t="shared" si="6"/>
        <v/>
      </c>
      <c r="K158" s="19" t="str" cm="1">
        <f t="array" ref="K158">IF(B158="","",IFERROR(VLOOKUP('Home Page'!$E$5:$I$5,Ref!$A:$B,2,0),""))</f>
        <v/>
      </c>
    </row>
    <row r="159" spans="1:11" s="21" customFormat="1" x14ac:dyDescent="0.25">
      <c r="A159" s="9" t="str">
        <f>IF('Student Details'!D155=0,"",'Student Details'!D155)</f>
        <v/>
      </c>
      <c r="B159" s="9" t="str">
        <f>IF('Student Details'!E155=0,"",'Student Details'!E155)</f>
        <v/>
      </c>
      <c r="C159" s="19" t="str">
        <f>IF('Student Details'!F155=0,"",'Student Details'!F155)</f>
        <v/>
      </c>
      <c r="D159" s="9" t="str">
        <f>IFERROR(VLOOKUP(B159,'Month 1'!B:AI,34,0),"")</f>
        <v/>
      </c>
      <c r="E159" s="9" t="str">
        <f>IFERROR(VLOOKUP(B159,'Month 2'!B:AI,34,0),"")</f>
        <v/>
      </c>
      <c r="F159" s="9" t="str">
        <f>IFERROR(VLOOKUP(B159,'Month 3'!B:AI,34,0),"")</f>
        <v/>
      </c>
      <c r="G159" s="9" t="str">
        <f>IFERROR(VLOOKUP(B159,'Month 4'!B:AI,34,0),"")</f>
        <v/>
      </c>
      <c r="H159" s="27" t="str">
        <f>IFERROR(VLOOKUP(B159,'Month 5'!B:AI,34,0),"")</f>
        <v/>
      </c>
      <c r="I159" s="27" t="str">
        <f t="shared" si="5"/>
        <v/>
      </c>
      <c r="J159" s="27" t="str">
        <f t="shared" si="6"/>
        <v/>
      </c>
      <c r="K159" s="19" t="str" cm="1">
        <f t="array" ref="K159">IF(B159="","",IFERROR(VLOOKUP('Home Page'!$E$5:$I$5,Ref!$A:$B,2,0),""))</f>
        <v/>
      </c>
    </row>
    <row r="160" spans="1:11" s="21" customFormat="1" x14ac:dyDescent="0.25">
      <c r="A160" s="9" t="str">
        <f>IF('Student Details'!D156=0,"",'Student Details'!D156)</f>
        <v/>
      </c>
      <c r="B160" s="9" t="str">
        <f>IF('Student Details'!E156=0,"",'Student Details'!E156)</f>
        <v/>
      </c>
      <c r="C160" s="19" t="str">
        <f>IF('Student Details'!F156=0,"",'Student Details'!F156)</f>
        <v/>
      </c>
      <c r="D160" s="9" t="str">
        <f>IFERROR(VLOOKUP(B160,'Month 1'!B:AI,34,0),"")</f>
        <v/>
      </c>
      <c r="E160" s="9" t="str">
        <f>IFERROR(VLOOKUP(B160,'Month 2'!B:AI,34,0),"")</f>
        <v/>
      </c>
      <c r="F160" s="9" t="str">
        <f>IFERROR(VLOOKUP(B160,'Month 3'!B:AI,34,0),"")</f>
        <v/>
      </c>
      <c r="G160" s="9" t="str">
        <f>IFERROR(VLOOKUP(B160,'Month 4'!B:AI,34,0),"")</f>
        <v/>
      </c>
      <c r="H160" s="27" t="str">
        <f>IFERROR(VLOOKUP(B160,'Month 5'!B:AI,34,0),"")</f>
        <v/>
      </c>
      <c r="I160" s="27" t="str">
        <f t="shared" si="5"/>
        <v/>
      </c>
      <c r="J160" s="27" t="str">
        <f t="shared" si="6"/>
        <v/>
      </c>
      <c r="K160" s="19" t="str" cm="1">
        <f t="array" ref="K160">IF(B160="","",IFERROR(VLOOKUP('Home Page'!$E$5:$I$5,Ref!$A:$B,2,0),""))</f>
        <v/>
      </c>
    </row>
    <row r="161" spans="1:11" s="21" customFormat="1" x14ac:dyDescent="0.25">
      <c r="A161" s="9" t="str">
        <f>IF('Student Details'!D157=0,"",'Student Details'!D157)</f>
        <v/>
      </c>
      <c r="B161" s="9" t="str">
        <f>IF('Student Details'!E157=0,"",'Student Details'!E157)</f>
        <v/>
      </c>
      <c r="C161" s="19" t="str">
        <f>IF('Student Details'!F157=0,"",'Student Details'!F157)</f>
        <v/>
      </c>
      <c r="D161" s="9" t="str">
        <f>IFERROR(VLOOKUP(B161,'Month 1'!B:AI,34,0),"")</f>
        <v/>
      </c>
      <c r="E161" s="9" t="str">
        <f>IFERROR(VLOOKUP(B161,'Month 2'!B:AI,34,0),"")</f>
        <v/>
      </c>
      <c r="F161" s="9" t="str">
        <f>IFERROR(VLOOKUP(B161,'Month 3'!B:AI,34,0),"")</f>
        <v/>
      </c>
      <c r="G161" s="9" t="str">
        <f>IFERROR(VLOOKUP(B161,'Month 4'!B:AI,34,0),"")</f>
        <v/>
      </c>
      <c r="H161" s="27" t="str">
        <f>IFERROR(VLOOKUP(B161,'Month 5'!B:AI,34,0),"")</f>
        <v/>
      </c>
      <c r="I161" s="27" t="str">
        <f t="shared" si="5"/>
        <v/>
      </c>
      <c r="J161" s="27" t="str">
        <f t="shared" si="6"/>
        <v/>
      </c>
      <c r="K161" s="19" t="str" cm="1">
        <f t="array" ref="K161">IF(B161="","",IFERROR(VLOOKUP('Home Page'!$E$5:$I$5,Ref!$A:$B,2,0),""))</f>
        <v/>
      </c>
    </row>
    <row r="162" spans="1:11" s="21" customFormat="1" x14ac:dyDescent="0.25">
      <c r="A162" s="9" t="str">
        <f>IF('Student Details'!D158=0,"",'Student Details'!D158)</f>
        <v/>
      </c>
      <c r="B162" s="9" t="str">
        <f>IF('Student Details'!E158=0,"",'Student Details'!E158)</f>
        <v/>
      </c>
      <c r="C162" s="19" t="str">
        <f>IF('Student Details'!F158=0,"",'Student Details'!F158)</f>
        <v/>
      </c>
      <c r="D162" s="9" t="str">
        <f>IFERROR(VLOOKUP(B162,'Month 1'!B:AI,34,0),"")</f>
        <v/>
      </c>
      <c r="E162" s="9" t="str">
        <f>IFERROR(VLOOKUP(B162,'Month 2'!B:AI,34,0),"")</f>
        <v/>
      </c>
      <c r="F162" s="9" t="str">
        <f>IFERROR(VLOOKUP(B162,'Month 3'!B:AI,34,0),"")</f>
        <v/>
      </c>
      <c r="G162" s="9" t="str">
        <f>IFERROR(VLOOKUP(B162,'Month 4'!B:AI,34,0),"")</f>
        <v/>
      </c>
      <c r="H162" s="27" t="str">
        <f>IFERROR(VLOOKUP(B162,'Month 5'!B:AI,34,0),"")</f>
        <v/>
      </c>
      <c r="I162" s="27" t="str">
        <f t="shared" si="5"/>
        <v/>
      </c>
      <c r="J162" s="27" t="str">
        <f t="shared" si="6"/>
        <v/>
      </c>
      <c r="K162" s="19" t="str" cm="1">
        <f t="array" ref="K162">IF(B162="","",IFERROR(VLOOKUP('Home Page'!$E$5:$I$5,Ref!$A:$B,2,0),""))</f>
        <v/>
      </c>
    </row>
    <row r="163" spans="1:11" s="21" customFormat="1" x14ac:dyDescent="0.25">
      <c r="A163" s="9" t="str">
        <f>IF('Student Details'!D159=0,"",'Student Details'!D159)</f>
        <v/>
      </c>
      <c r="B163" s="9" t="str">
        <f>IF('Student Details'!E159=0,"",'Student Details'!E159)</f>
        <v/>
      </c>
      <c r="C163" s="19" t="str">
        <f>IF('Student Details'!F159=0,"",'Student Details'!F159)</f>
        <v/>
      </c>
      <c r="D163" s="9" t="str">
        <f>IFERROR(VLOOKUP(B163,'Month 1'!B:AI,34,0),"")</f>
        <v/>
      </c>
      <c r="E163" s="9" t="str">
        <f>IFERROR(VLOOKUP(B163,'Month 2'!B:AI,34,0),"")</f>
        <v/>
      </c>
      <c r="F163" s="9" t="str">
        <f>IFERROR(VLOOKUP(B163,'Month 3'!B:AI,34,0),"")</f>
        <v/>
      </c>
      <c r="G163" s="9" t="str">
        <f>IFERROR(VLOOKUP(B163,'Month 4'!B:AI,34,0),"")</f>
        <v/>
      </c>
      <c r="H163" s="27" t="str">
        <f>IFERROR(VLOOKUP(B163,'Month 5'!B:AI,34,0),"")</f>
        <v/>
      </c>
      <c r="I163" s="27" t="str">
        <f t="shared" si="5"/>
        <v/>
      </c>
      <c r="J163" s="27" t="str">
        <f t="shared" si="6"/>
        <v/>
      </c>
      <c r="K163" s="19" t="str" cm="1">
        <f t="array" ref="K163">IF(B163="","",IFERROR(VLOOKUP('Home Page'!$E$5:$I$5,Ref!$A:$B,2,0),""))</f>
        <v/>
      </c>
    </row>
    <row r="164" spans="1:11" s="21" customFormat="1" x14ac:dyDescent="0.25">
      <c r="A164" s="9" t="str">
        <f>IF('Student Details'!D160=0,"",'Student Details'!D160)</f>
        <v/>
      </c>
      <c r="B164" s="9" t="str">
        <f>IF('Student Details'!E160=0,"",'Student Details'!E160)</f>
        <v/>
      </c>
      <c r="C164" s="19" t="str">
        <f>IF('Student Details'!F160=0,"",'Student Details'!F160)</f>
        <v/>
      </c>
      <c r="D164" s="9" t="str">
        <f>IFERROR(VLOOKUP(B164,'Month 1'!B:AI,34,0),"")</f>
        <v/>
      </c>
      <c r="E164" s="9" t="str">
        <f>IFERROR(VLOOKUP(B164,'Month 2'!B:AI,34,0),"")</f>
        <v/>
      </c>
      <c r="F164" s="9" t="str">
        <f>IFERROR(VLOOKUP(B164,'Month 3'!B:AI,34,0),"")</f>
        <v/>
      </c>
      <c r="G164" s="9" t="str">
        <f>IFERROR(VLOOKUP(B164,'Month 4'!B:AI,34,0),"")</f>
        <v/>
      </c>
      <c r="H164" s="27" t="str">
        <f>IFERROR(VLOOKUP(B164,'Month 5'!B:AI,34,0),"")</f>
        <v/>
      </c>
      <c r="I164" s="27" t="str">
        <f t="shared" si="5"/>
        <v/>
      </c>
      <c r="J164" s="27" t="str">
        <f t="shared" si="6"/>
        <v/>
      </c>
      <c r="K164" s="19" t="str" cm="1">
        <f t="array" ref="K164">IF(B164="","",IFERROR(VLOOKUP('Home Page'!$E$5:$I$5,Ref!$A:$B,2,0),""))</f>
        <v/>
      </c>
    </row>
    <row r="165" spans="1:11" s="21" customFormat="1" x14ac:dyDescent="0.25">
      <c r="A165" s="9" t="str">
        <f>IF('Student Details'!D161=0,"",'Student Details'!D161)</f>
        <v/>
      </c>
      <c r="B165" s="9" t="str">
        <f>IF('Student Details'!E161=0,"",'Student Details'!E161)</f>
        <v/>
      </c>
      <c r="C165" s="19" t="str">
        <f>IF('Student Details'!F161=0,"",'Student Details'!F161)</f>
        <v/>
      </c>
      <c r="D165" s="9" t="str">
        <f>IFERROR(VLOOKUP(B165,'Month 1'!B:AI,34,0),"")</f>
        <v/>
      </c>
      <c r="E165" s="9" t="str">
        <f>IFERROR(VLOOKUP(B165,'Month 2'!B:AI,34,0),"")</f>
        <v/>
      </c>
      <c r="F165" s="9" t="str">
        <f>IFERROR(VLOOKUP(B165,'Month 3'!B:AI,34,0),"")</f>
        <v/>
      </c>
      <c r="G165" s="9" t="str">
        <f>IFERROR(VLOOKUP(B165,'Month 4'!B:AI,34,0),"")</f>
        <v/>
      </c>
      <c r="H165" s="27" t="str">
        <f>IFERROR(VLOOKUP(B165,'Month 5'!B:AI,34,0),"")</f>
        <v/>
      </c>
      <c r="I165" s="27" t="str">
        <f t="shared" si="5"/>
        <v/>
      </c>
      <c r="J165" s="27" t="str">
        <f t="shared" si="6"/>
        <v/>
      </c>
      <c r="K165" s="19" t="str" cm="1">
        <f t="array" ref="K165">IF(B165="","",IFERROR(VLOOKUP('Home Page'!$E$5:$I$5,Ref!$A:$B,2,0),""))</f>
        <v/>
      </c>
    </row>
    <row r="166" spans="1:11" s="21" customFormat="1" x14ac:dyDescent="0.25">
      <c r="A166" s="9" t="str">
        <f>IF('Student Details'!D162=0,"",'Student Details'!D162)</f>
        <v/>
      </c>
      <c r="B166" s="9" t="str">
        <f>IF('Student Details'!E162=0,"",'Student Details'!E162)</f>
        <v/>
      </c>
      <c r="C166" s="19" t="str">
        <f>IF('Student Details'!F162=0,"",'Student Details'!F162)</f>
        <v/>
      </c>
      <c r="D166" s="9" t="str">
        <f>IFERROR(VLOOKUP(B166,'Month 1'!B:AI,34,0),"")</f>
        <v/>
      </c>
      <c r="E166" s="9" t="str">
        <f>IFERROR(VLOOKUP(B166,'Month 2'!B:AI,34,0),"")</f>
        <v/>
      </c>
      <c r="F166" s="9" t="str">
        <f>IFERROR(VLOOKUP(B166,'Month 3'!B:AI,34,0),"")</f>
        <v/>
      </c>
      <c r="G166" s="9" t="str">
        <f>IFERROR(VLOOKUP(B166,'Month 4'!B:AI,34,0),"")</f>
        <v/>
      </c>
      <c r="H166" s="27" t="str">
        <f>IFERROR(VLOOKUP(B166,'Month 5'!B:AI,34,0),"")</f>
        <v/>
      </c>
      <c r="I166" s="27" t="str">
        <f t="shared" si="5"/>
        <v/>
      </c>
      <c r="J166" s="27" t="str">
        <f t="shared" si="6"/>
        <v/>
      </c>
      <c r="K166" s="19" t="str" cm="1">
        <f t="array" ref="K166">IF(B166="","",IFERROR(VLOOKUP('Home Page'!$E$5:$I$5,Ref!$A:$B,2,0),""))</f>
        <v/>
      </c>
    </row>
    <row r="167" spans="1:11" s="21" customFormat="1" x14ac:dyDescent="0.25">
      <c r="A167" s="9" t="str">
        <f>IF('Student Details'!D163=0,"",'Student Details'!D163)</f>
        <v/>
      </c>
      <c r="B167" s="9" t="str">
        <f>IF('Student Details'!E163=0,"",'Student Details'!E163)</f>
        <v/>
      </c>
      <c r="C167" s="19" t="str">
        <f>IF('Student Details'!F163=0,"",'Student Details'!F163)</f>
        <v/>
      </c>
      <c r="D167" s="9" t="str">
        <f>IFERROR(VLOOKUP(B167,'Month 1'!B:AI,34,0),"")</f>
        <v/>
      </c>
      <c r="E167" s="9" t="str">
        <f>IFERROR(VLOOKUP(B167,'Month 2'!B:AI,34,0),"")</f>
        <v/>
      </c>
      <c r="F167" s="9" t="str">
        <f>IFERROR(VLOOKUP(B167,'Month 3'!B:AI,34,0),"")</f>
        <v/>
      </c>
      <c r="G167" s="9" t="str">
        <f>IFERROR(VLOOKUP(B167,'Month 4'!B:AI,34,0),"")</f>
        <v/>
      </c>
      <c r="H167" s="27" t="str">
        <f>IFERROR(VLOOKUP(B167,'Month 5'!B:AI,34,0),"")</f>
        <v/>
      </c>
      <c r="I167" s="27" t="str">
        <f t="shared" si="5"/>
        <v/>
      </c>
      <c r="J167" s="27" t="str">
        <f t="shared" si="6"/>
        <v/>
      </c>
      <c r="K167" s="19" t="str" cm="1">
        <f t="array" ref="K167">IF(B167="","",IFERROR(VLOOKUP('Home Page'!$E$5:$I$5,Ref!$A:$B,2,0),""))</f>
        <v/>
      </c>
    </row>
    <row r="168" spans="1:11" s="21" customFormat="1" x14ac:dyDescent="0.25">
      <c r="A168" s="9" t="str">
        <f>IF('Student Details'!D164=0,"",'Student Details'!D164)</f>
        <v/>
      </c>
      <c r="B168" s="9" t="str">
        <f>IF('Student Details'!E164=0,"",'Student Details'!E164)</f>
        <v/>
      </c>
      <c r="C168" s="19" t="str">
        <f>IF('Student Details'!F164=0,"",'Student Details'!F164)</f>
        <v/>
      </c>
      <c r="D168" s="9" t="str">
        <f>IFERROR(VLOOKUP(B168,'Month 1'!B:AI,34,0),"")</f>
        <v/>
      </c>
      <c r="E168" s="9" t="str">
        <f>IFERROR(VLOOKUP(B168,'Month 2'!B:AI,34,0),"")</f>
        <v/>
      </c>
      <c r="F168" s="9" t="str">
        <f>IFERROR(VLOOKUP(B168,'Month 3'!B:AI,34,0),"")</f>
        <v/>
      </c>
      <c r="G168" s="9" t="str">
        <f>IFERROR(VLOOKUP(B168,'Month 4'!B:AI,34,0),"")</f>
        <v/>
      </c>
      <c r="H168" s="27" t="str">
        <f>IFERROR(VLOOKUP(B168,'Month 5'!B:AI,34,0),"")</f>
        <v/>
      </c>
      <c r="I168" s="27" t="str">
        <f t="shared" si="5"/>
        <v/>
      </c>
      <c r="J168" s="27" t="str">
        <f t="shared" si="6"/>
        <v/>
      </c>
      <c r="K168" s="19" t="str" cm="1">
        <f t="array" ref="K168">IF(B168="","",IFERROR(VLOOKUP('Home Page'!$E$5:$I$5,Ref!$A:$B,2,0),""))</f>
        <v/>
      </c>
    </row>
    <row r="169" spans="1:11" s="21" customFormat="1" x14ac:dyDescent="0.25">
      <c r="A169" s="9" t="str">
        <f>IF('Student Details'!D165=0,"",'Student Details'!D165)</f>
        <v/>
      </c>
      <c r="B169" s="9" t="str">
        <f>IF('Student Details'!E165=0,"",'Student Details'!E165)</f>
        <v/>
      </c>
      <c r="C169" s="19" t="str">
        <f>IF('Student Details'!F165=0,"",'Student Details'!F165)</f>
        <v/>
      </c>
      <c r="D169" s="9" t="str">
        <f>IFERROR(VLOOKUP(B169,'Month 1'!B:AI,34,0),"")</f>
        <v/>
      </c>
      <c r="E169" s="9" t="str">
        <f>IFERROR(VLOOKUP(B169,'Month 2'!B:AI,34,0),"")</f>
        <v/>
      </c>
      <c r="F169" s="9" t="str">
        <f>IFERROR(VLOOKUP(B169,'Month 3'!B:AI,34,0),"")</f>
        <v/>
      </c>
      <c r="G169" s="9" t="str">
        <f>IFERROR(VLOOKUP(B169,'Month 4'!B:AI,34,0),"")</f>
        <v/>
      </c>
      <c r="H169" s="27" t="str">
        <f>IFERROR(VLOOKUP(B169,'Month 5'!B:AI,34,0),"")</f>
        <v/>
      </c>
      <c r="I169" s="27" t="str">
        <f t="shared" si="5"/>
        <v/>
      </c>
      <c r="J169" s="27" t="str">
        <f t="shared" si="6"/>
        <v/>
      </c>
      <c r="K169" s="19" t="str" cm="1">
        <f t="array" ref="K169">IF(B169="","",IFERROR(VLOOKUP('Home Page'!$E$5:$I$5,Ref!$A:$B,2,0),""))</f>
        <v/>
      </c>
    </row>
    <row r="170" spans="1:11" s="21" customFormat="1" x14ac:dyDescent="0.25">
      <c r="A170" s="9" t="str">
        <f>IF('Student Details'!D166=0,"",'Student Details'!D166)</f>
        <v/>
      </c>
      <c r="B170" s="9" t="str">
        <f>IF('Student Details'!E166=0,"",'Student Details'!E166)</f>
        <v/>
      </c>
      <c r="C170" s="19" t="str">
        <f>IF('Student Details'!F166=0,"",'Student Details'!F166)</f>
        <v/>
      </c>
      <c r="D170" s="9" t="str">
        <f>IFERROR(VLOOKUP(B170,'Month 1'!B:AI,34,0),"")</f>
        <v/>
      </c>
      <c r="E170" s="9" t="str">
        <f>IFERROR(VLOOKUP(B170,'Month 2'!B:AI,34,0),"")</f>
        <v/>
      </c>
      <c r="F170" s="9" t="str">
        <f>IFERROR(VLOOKUP(B170,'Month 3'!B:AI,34,0),"")</f>
        <v/>
      </c>
      <c r="G170" s="9" t="str">
        <f>IFERROR(VLOOKUP(B170,'Month 4'!B:AI,34,0),"")</f>
        <v/>
      </c>
      <c r="H170" s="27" t="str">
        <f>IFERROR(VLOOKUP(B170,'Month 5'!B:AI,34,0),"")</f>
        <v/>
      </c>
      <c r="I170" s="27" t="str">
        <f t="shared" si="5"/>
        <v/>
      </c>
      <c r="J170" s="27" t="str">
        <f t="shared" si="6"/>
        <v/>
      </c>
      <c r="K170" s="19" t="str" cm="1">
        <f t="array" ref="K170">IF(B170="","",IFERROR(VLOOKUP('Home Page'!$E$5:$I$5,Ref!$A:$B,2,0),""))</f>
        <v/>
      </c>
    </row>
    <row r="171" spans="1:11" s="21" customFormat="1" x14ac:dyDescent="0.25">
      <c r="A171" s="9" t="str">
        <f>IF('Student Details'!D167=0,"",'Student Details'!D167)</f>
        <v/>
      </c>
      <c r="B171" s="9" t="str">
        <f>IF('Student Details'!E167=0,"",'Student Details'!E167)</f>
        <v/>
      </c>
      <c r="C171" s="19" t="str">
        <f>IF('Student Details'!F167=0,"",'Student Details'!F167)</f>
        <v/>
      </c>
      <c r="D171" s="9" t="str">
        <f>IFERROR(VLOOKUP(B171,'Month 1'!B:AI,34,0),"")</f>
        <v/>
      </c>
      <c r="E171" s="9" t="str">
        <f>IFERROR(VLOOKUP(B171,'Month 2'!B:AI,34,0),"")</f>
        <v/>
      </c>
      <c r="F171" s="9" t="str">
        <f>IFERROR(VLOOKUP(B171,'Month 3'!B:AI,34,0),"")</f>
        <v/>
      </c>
      <c r="G171" s="9" t="str">
        <f>IFERROR(VLOOKUP(B171,'Month 4'!B:AI,34,0),"")</f>
        <v/>
      </c>
      <c r="H171" s="27" t="str">
        <f>IFERROR(VLOOKUP(B171,'Month 5'!B:AI,34,0),"")</f>
        <v/>
      </c>
      <c r="I171" s="27" t="str">
        <f t="shared" si="5"/>
        <v/>
      </c>
      <c r="J171" s="27" t="str">
        <f t="shared" si="6"/>
        <v/>
      </c>
      <c r="K171" s="19" t="str" cm="1">
        <f t="array" ref="K171">IF(B171="","",IFERROR(VLOOKUP('Home Page'!$E$5:$I$5,Ref!$A:$B,2,0),""))</f>
        <v/>
      </c>
    </row>
    <row r="172" spans="1:11" s="21" customFormat="1" x14ac:dyDescent="0.25">
      <c r="A172" s="9" t="str">
        <f>IF('Student Details'!D168=0,"",'Student Details'!D168)</f>
        <v/>
      </c>
      <c r="B172" s="9" t="str">
        <f>IF('Student Details'!E168=0,"",'Student Details'!E168)</f>
        <v/>
      </c>
      <c r="C172" s="19" t="str">
        <f>IF('Student Details'!F168=0,"",'Student Details'!F168)</f>
        <v/>
      </c>
      <c r="D172" s="9" t="str">
        <f>IFERROR(VLOOKUP(B172,'Month 1'!B:AI,34,0),"")</f>
        <v/>
      </c>
      <c r="E172" s="9" t="str">
        <f>IFERROR(VLOOKUP(B172,'Month 2'!B:AI,34,0),"")</f>
        <v/>
      </c>
      <c r="F172" s="9" t="str">
        <f>IFERROR(VLOOKUP(B172,'Month 3'!B:AI,34,0),"")</f>
        <v/>
      </c>
      <c r="G172" s="9" t="str">
        <f>IFERROR(VLOOKUP(B172,'Month 4'!B:AI,34,0),"")</f>
        <v/>
      </c>
      <c r="H172" s="27" t="str">
        <f>IFERROR(VLOOKUP(B172,'Month 5'!B:AI,34,0),"")</f>
        <v/>
      </c>
      <c r="I172" s="27" t="str">
        <f t="shared" si="5"/>
        <v/>
      </c>
      <c r="J172" s="27" t="str">
        <f t="shared" si="6"/>
        <v/>
      </c>
      <c r="K172" s="19" t="str" cm="1">
        <f t="array" ref="K172">IF(B172="","",IFERROR(VLOOKUP('Home Page'!$E$5:$I$5,Ref!$A:$B,2,0),""))</f>
        <v/>
      </c>
    </row>
    <row r="173" spans="1:11" s="21" customFormat="1" x14ac:dyDescent="0.25">
      <c r="A173" s="9" t="str">
        <f>IF('Student Details'!D169=0,"",'Student Details'!D169)</f>
        <v/>
      </c>
      <c r="B173" s="9" t="str">
        <f>IF('Student Details'!E169=0,"",'Student Details'!E169)</f>
        <v/>
      </c>
      <c r="C173" s="19" t="str">
        <f>IF('Student Details'!F169=0,"",'Student Details'!F169)</f>
        <v/>
      </c>
      <c r="D173" s="9" t="str">
        <f>IFERROR(VLOOKUP(B173,'Month 1'!B:AI,34,0),"")</f>
        <v/>
      </c>
      <c r="E173" s="9" t="str">
        <f>IFERROR(VLOOKUP(B173,'Month 2'!B:AI,34,0),"")</f>
        <v/>
      </c>
      <c r="F173" s="9" t="str">
        <f>IFERROR(VLOOKUP(B173,'Month 3'!B:AI,34,0),"")</f>
        <v/>
      </c>
      <c r="G173" s="9" t="str">
        <f>IFERROR(VLOOKUP(B173,'Month 4'!B:AI,34,0),"")</f>
        <v/>
      </c>
      <c r="H173" s="27" t="str">
        <f>IFERROR(VLOOKUP(B173,'Month 5'!B:AI,34,0),"")</f>
        <v/>
      </c>
      <c r="I173" s="27" t="str">
        <f t="shared" si="5"/>
        <v/>
      </c>
      <c r="J173" s="27" t="str">
        <f t="shared" si="6"/>
        <v/>
      </c>
      <c r="K173" s="19" t="str" cm="1">
        <f t="array" ref="K173">IF(B173="","",IFERROR(VLOOKUP('Home Page'!$E$5:$I$5,Ref!$A:$B,2,0),""))</f>
        <v/>
      </c>
    </row>
    <row r="174" spans="1:11" s="21" customFormat="1" x14ac:dyDescent="0.25">
      <c r="A174" s="9" t="str">
        <f>IF('Student Details'!D170=0,"",'Student Details'!D170)</f>
        <v/>
      </c>
      <c r="B174" s="9" t="str">
        <f>IF('Student Details'!E170=0,"",'Student Details'!E170)</f>
        <v/>
      </c>
      <c r="C174" s="19" t="str">
        <f>IF('Student Details'!F170=0,"",'Student Details'!F170)</f>
        <v/>
      </c>
      <c r="D174" s="9" t="str">
        <f>IFERROR(VLOOKUP(B174,'Month 1'!B:AI,34,0),"")</f>
        <v/>
      </c>
      <c r="E174" s="9" t="str">
        <f>IFERROR(VLOOKUP(B174,'Month 2'!B:AI,34,0),"")</f>
        <v/>
      </c>
      <c r="F174" s="9" t="str">
        <f>IFERROR(VLOOKUP(B174,'Month 3'!B:AI,34,0),"")</f>
        <v/>
      </c>
      <c r="G174" s="9" t="str">
        <f>IFERROR(VLOOKUP(B174,'Month 4'!B:AI,34,0),"")</f>
        <v/>
      </c>
      <c r="H174" s="27" t="str">
        <f>IFERROR(VLOOKUP(B174,'Month 5'!B:AI,34,0),"")</f>
        <v/>
      </c>
      <c r="I174" s="27" t="str">
        <f t="shared" si="5"/>
        <v/>
      </c>
      <c r="J174" s="27" t="str">
        <f t="shared" si="6"/>
        <v/>
      </c>
      <c r="K174" s="19" t="str" cm="1">
        <f t="array" ref="K174">IF(B174="","",IFERROR(VLOOKUP('Home Page'!$E$5:$I$5,Ref!$A:$B,2,0),""))</f>
        <v/>
      </c>
    </row>
    <row r="175" spans="1:11" s="21" customFormat="1" x14ac:dyDescent="0.25">
      <c r="A175" s="9" t="str">
        <f>IF('Student Details'!D171=0,"",'Student Details'!D171)</f>
        <v/>
      </c>
      <c r="B175" s="9" t="str">
        <f>IF('Student Details'!E171=0,"",'Student Details'!E171)</f>
        <v/>
      </c>
      <c r="C175" s="19" t="str">
        <f>IF('Student Details'!F171=0,"",'Student Details'!F171)</f>
        <v/>
      </c>
      <c r="D175" s="9" t="str">
        <f>IFERROR(VLOOKUP(B175,'Month 1'!B:AI,34,0),"")</f>
        <v/>
      </c>
      <c r="E175" s="9" t="str">
        <f>IFERROR(VLOOKUP(B175,'Month 2'!B:AI,34,0),"")</f>
        <v/>
      </c>
      <c r="F175" s="9" t="str">
        <f>IFERROR(VLOOKUP(B175,'Month 3'!B:AI,34,0),"")</f>
        <v/>
      </c>
      <c r="G175" s="9" t="str">
        <f>IFERROR(VLOOKUP(B175,'Month 4'!B:AI,34,0),"")</f>
        <v/>
      </c>
      <c r="H175" s="27" t="str">
        <f>IFERROR(VLOOKUP(B175,'Month 5'!B:AI,34,0),"")</f>
        <v/>
      </c>
      <c r="I175" s="27" t="str">
        <f t="shared" si="5"/>
        <v/>
      </c>
      <c r="J175" s="27" t="str">
        <f t="shared" si="6"/>
        <v/>
      </c>
      <c r="K175" s="19" t="str" cm="1">
        <f t="array" ref="K175">IF(B175="","",IFERROR(VLOOKUP('Home Page'!$E$5:$I$5,Ref!$A:$B,2,0),""))</f>
        <v/>
      </c>
    </row>
    <row r="176" spans="1:11" s="21" customFormat="1" x14ac:dyDescent="0.25">
      <c r="A176" s="9" t="str">
        <f>IF('Student Details'!D172=0,"",'Student Details'!D172)</f>
        <v/>
      </c>
      <c r="B176" s="9" t="str">
        <f>IF('Student Details'!E172=0,"",'Student Details'!E172)</f>
        <v/>
      </c>
      <c r="C176" s="19" t="str">
        <f>IF('Student Details'!F172=0,"",'Student Details'!F172)</f>
        <v/>
      </c>
      <c r="D176" s="9" t="str">
        <f>IFERROR(VLOOKUP(B176,'Month 1'!B:AI,34,0),"")</f>
        <v/>
      </c>
      <c r="E176" s="9" t="str">
        <f>IFERROR(VLOOKUP(B176,'Month 2'!B:AI,34,0),"")</f>
        <v/>
      </c>
      <c r="F176" s="9" t="str">
        <f>IFERROR(VLOOKUP(B176,'Month 3'!B:AI,34,0),"")</f>
        <v/>
      </c>
      <c r="G176" s="9" t="str">
        <f>IFERROR(VLOOKUP(B176,'Month 4'!B:AI,34,0),"")</f>
        <v/>
      </c>
      <c r="H176" s="27" t="str">
        <f>IFERROR(VLOOKUP(B176,'Month 5'!B:AI,34,0),"")</f>
        <v/>
      </c>
      <c r="I176" s="27" t="str">
        <f t="shared" si="5"/>
        <v/>
      </c>
      <c r="J176" s="27" t="str">
        <f t="shared" si="6"/>
        <v/>
      </c>
      <c r="K176" s="19" t="str" cm="1">
        <f t="array" ref="K176">IF(B176="","",IFERROR(VLOOKUP('Home Page'!$E$5:$I$5,Ref!$A:$B,2,0),""))</f>
        <v/>
      </c>
    </row>
    <row r="177" spans="1:11" s="21" customFormat="1" x14ac:dyDescent="0.25">
      <c r="A177" s="9" t="str">
        <f>IF('Student Details'!D173=0,"",'Student Details'!D173)</f>
        <v/>
      </c>
      <c r="B177" s="9" t="str">
        <f>IF('Student Details'!E173=0,"",'Student Details'!E173)</f>
        <v/>
      </c>
      <c r="C177" s="19" t="str">
        <f>IF('Student Details'!F173=0,"",'Student Details'!F173)</f>
        <v/>
      </c>
      <c r="D177" s="9" t="str">
        <f>IFERROR(VLOOKUP(B177,'Month 1'!B:AI,34,0),"")</f>
        <v/>
      </c>
      <c r="E177" s="9" t="str">
        <f>IFERROR(VLOOKUP(B177,'Month 2'!B:AI,34,0),"")</f>
        <v/>
      </c>
      <c r="F177" s="9" t="str">
        <f>IFERROR(VLOOKUP(B177,'Month 3'!B:AI,34,0),"")</f>
        <v/>
      </c>
      <c r="G177" s="9" t="str">
        <f>IFERROR(VLOOKUP(B177,'Month 4'!B:AI,34,0),"")</f>
        <v/>
      </c>
      <c r="H177" s="27" t="str">
        <f>IFERROR(VLOOKUP(B177,'Month 5'!B:AI,34,0),"")</f>
        <v/>
      </c>
      <c r="I177" s="27" t="str">
        <f t="shared" si="5"/>
        <v/>
      </c>
      <c r="J177" s="27" t="str">
        <f t="shared" si="6"/>
        <v/>
      </c>
      <c r="K177" s="19" t="str" cm="1">
        <f t="array" ref="K177">IF(B177="","",IFERROR(VLOOKUP('Home Page'!$E$5:$I$5,Ref!$A:$B,2,0),""))</f>
        <v/>
      </c>
    </row>
    <row r="178" spans="1:11" s="21" customFormat="1" x14ac:dyDescent="0.25">
      <c r="A178" s="9" t="str">
        <f>IF('Student Details'!D174=0,"",'Student Details'!D174)</f>
        <v/>
      </c>
      <c r="B178" s="9" t="str">
        <f>IF('Student Details'!E174=0,"",'Student Details'!E174)</f>
        <v/>
      </c>
      <c r="C178" s="19" t="str">
        <f>IF('Student Details'!F174=0,"",'Student Details'!F174)</f>
        <v/>
      </c>
      <c r="D178" s="9" t="str">
        <f>IFERROR(VLOOKUP(B178,'Month 1'!B:AI,34,0),"")</f>
        <v/>
      </c>
      <c r="E178" s="9" t="str">
        <f>IFERROR(VLOOKUP(B178,'Month 2'!B:AI,34,0),"")</f>
        <v/>
      </c>
      <c r="F178" s="9" t="str">
        <f>IFERROR(VLOOKUP(B178,'Month 3'!B:AI,34,0),"")</f>
        <v/>
      </c>
      <c r="G178" s="9" t="str">
        <f>IFERROR(VLOOKUP(B178,'Month 4'!B:AI,34,0),"")</f>
        <v/>
      </c>
      <c r="H178" s="27" t="str">
        <f>IFERROR(VLOOKUP(B178,'Month 5'!B:AI,34,0),"")</f>
        <v/>
      </c>
      <c r="I178" s="27" t="str">
        <f t="shared" si="5"/>
        <v/>
      </c>
      <c r="J178" s="27" t="str">
        <f t="shared" si="6"/>
        <v/>
      </c>
      <c r="K178" s="19" t="str" cm="1">
        <f t="array" ref="K178">IF(B178="","",IFERROR(VLOOKUP('Home Page'!$E$5:$I$5,Ref!$A:$B,2,0),""))</f>
        <v/>
      </c>
    </row>
    <row r="179" spans="1:11" s="21" customFormat="1" x14ac:dyDescent="0.25">
      <c r="A179" s="9" t="str">
        <f>IF('Student Details'!D175=0,"",'Student Details'!D175)</f>
        <v/>
      </c>
      <c r="B179" s="9" t="str">
        <f>IF('Student Details'!E175=0,"",'Student Details'!E175)</f>
        <v/>
      </c>
      <c r="C179" s="19" t="str">
        <f>IF('Student Details'!F175=0,"",'Student Details'!F175)</f>
        <v/>
      </c>
      <c r="D179" s="9" t="str">
        <f>IFERROR(VLOOKUP(B179,'Month 1'!B:AI,34,0),"")</f>
        <v/>
      </c>
      <c r="E179" s="9" t="str">
        <f>IFERROR(VLOOKUP(B179,'Month 2'!B:AI,34,0),"")</f>
        <v/>
      </c>
      <c r="F179" s="9" t="str">
        <f>IFERROR(VLOOKUP(B179,'Month 3'!B:AI,34,0),"")</f>
        <v/>
      </c>
      <c r="G179" s="9" t="str">
        <f>IFERROR(VLOOKUP(B179,'Month 4'!B:AI,34,0),"")</f>
        <v/>
      </c>
      <c r="H179" s="27" t="str">
        <f>IFERROR(VLOOKUP(B179,'Month 5'!B:AI,34,0),"")</f>
        <v/>
      </c>
      <c r="I179" s="27" t="str">
        <f t="shared" si="5"/>
        <v/>
      </c>
      <c r="J179" s="27" t="str">
        <f t="shared" si="6"/>
        <v/>
      </c>
      <c r="K179" s="19" t="str" cm="1">
        <f t="array" ref="K179">IF(B179="","",IFERROR(VLOOKUP('Home Page'!$E$5:$I$5,Ref!$A:$B,2,0),""))</f>
        <v/>
      </c>
    </row>
    <row r="180" spans="1:11" s="21" customFormat="1" x14ac:dyDescent="0.25">
      <c r="A180" s="9" t="str">
        <f>IF('Student Details'!D176=0,"",'Student Details'!D176)</f>
        <v/>
      </c>
      <c r="B180" s="9" t="str">
        <f>IF('Student Details'!E176=0,"",'Student Details'!E176)</f>
        <v/>
      </c>
      <c r="C180" s="19" t="str">
        <f>IF('Student Details'!F176=0,"",'Student Details'!F176)</f>
        <v/>
      </c>
      <c r="D180" s="9" t="str">
        <f>IFERROR(VLOOKUP(B180,'Month 1'!B:AI,34,0),"")</f>
        <v/>
      </c>
      <c r="E180" s="9" t="str">
        <f>IFERROR(VLOOKUP(B180,'Month 2'!B:AI,34,0),"")</f>
        <v/>
      </c>
      <c r="F180" s="9" t="str">
        <f>IFERROR(VLOOKUP(B180,'Month 3'!B:AI,34,0),"")</f>
        <v/>
      </c>
      <c r="G180" s="9" t="str">
        <f>IFERROR(VLOOKUP(B180,'Month 4'!B:AI,34,0),"")</f>
        <v/>
      </c>
      <c r="H180" s="27" t="str">
        <f>IFERROR(VLOOKUP(B180,'Month 5'!B:AI,34,0),"")</f>
        <v/>
      </c>
      <c r="I180" s="27" t="str">
        <f t="shared" si="5"/>
        <v/>
      </c>
      <c r="J180" s="27" t="str">
        <f t="shared" si="6"/>
        <v/>
      </c>
      <c r="K180" s="19" t="str" cm="1">
        <f t="array" ref="K180">IF(B180="","",IFERROR(VLOOKUP('Home Page'!$E$5:$I$5,Ref!$A:$B,2,0),""))</f>
        <v/>
      </c>
    </row>
    <row r="181" spans="1:11" s="21" customFormat="1" x14ac:dyDescent="0.25">
      <c r="A181" s="9" t="str">
        <f>IF('Student Details'!D177=0,"",'Student Details'!D177)</f>
        <v/>
      </c>
      <c r="B181" s="9" t="str">
        <f>IF('Student Details'!E177=0,"",'Student Details'!E177)</f>
        <v/>
      </c>
      <c r="C181" s="19" t="str">
        <f>IF('Student Details'!F177=0,"",'Student Details'!F177)</f>
        <v/>
      </c>
      <c r="D181" s="9" t="str">
        <f>IFERROR(VLOOKUP(B181,'Month 1'!B:AI,34,0),"")</f>
        <v/>
      </c>
      <c r="E181" s="9" t="str">
        <f>IFERROR(VLOOKUP(B181,'Month 2'!B:AI,34,0),"")</f>
        <v/>
      </c>
      <c r="F181" s="9" t="str">
        <f>IFERROR(VLOOKUP(B181,'Month 3'!B:AI,34,0),"")</f>
        <v/>
      </c>
      <c r="G181" s="9" t="str">
        <f>IFERROR(VLOOKUP(B181,'Month 4'!B:AI,34,0),"")</f>
        <v/>
      </c>
      <c r="H181" s="27" t="str">
        <f>IFERROR(VLOOKUP(B181,'Month 5'!B:AI,34,0),"")</f>
        <v/>
      </c>
      <c r="I181" s="27" t="str">
        <f t="shared" si="5"/>
        <v/>
      </c>
      <c r="J181" s="27" t="str">
        <f t="shared" si="6"/>
        <v/>
      </c>
      <c r="K181" s="19" t="str" cm="1">
        <f t="array" ref="K181">IF(B181="","",IFERROR(VLOOKUP('Home Page'!$E$5:$I$5,Ref!$A:$B,2,0),""))</f>
        <v/>
      </c>
    </row>
    <row r="182" spans="1:11" s="21" customFormat="1" x14ac:dyDescent="0.25">
      <c r="A182" s="9" t="str">
        <f>IF('Student Details'!D178=0,"",'Student Details'!D178)</f>
        <v/>
      </c>
      <c r="B182" s="9" t="str">
        <f>IF('Student Details'!E178=0,"",'Student Details'!E178)</f>
        <v/>
      </c>
      <c r="C182" s="19" t="str">
        <f>IF('Student Details'!F178=0,"",'Student Details'!F178)</f>
        <v/>
      </c>
      <c r="D182" s="9" t="str">
        <f>IFERROR(VLOOKUP(B182,'Month 1'!B:AI,34,0),"")</f>
        <v/>
      </c>
      <c r="E182" s="9" t="str">
        <f>IFERROR(VLOOKUP(B182,'Month 2'!B:AI,34,0),"")</f>
        <v/>
      </c>
      <c r="F182" s="9" t="str">
        <f>IFERROR(VLOOKUP(B182,'Month 3'!B:AI,34,0),"")</f>
        <v/>
      </c>
      <c r="G182" s="9" t="str">
        <f>IFERROR(VLOOKUP(B182,'Month 4'!B:AI,34,0),"")</f>
        <v/>
      </c>
      <c r="H182" s="27" t="str">
        <f>IFERROR(VLOOKUP(B182,'Month 5'!B:AI,34,0),"")</f>
        <v/>
      </c>
      <c r="I182" s="27" t="str">
        <f t="shared" si="5"/>
        <v/>
      </c>
      <c r="J182" s="27" t="str">
        <f t="shared" si="6"/>
        <v/>
      </c>
      <c r="K182" s="19" t="str" cm="1">
        <f t="array" ref="K182">IF(B182="","",IFERROR(VLOOKUP('Home Page'!$E$5:$I$5,Ref!$A:$B,2,0),""))</f>
        <v/>
      </c>
    </row>
    <row r="183" spans="1:11" s="21" customFormat="1" x14ac:dyDescent="0.25">
      <c r="A183" s="9" t="str">
        <f>IF('Student Details'!D179=0,"",'Student Details'!D179)</f>
        <v/>
      </c>
      <c r="B183" s="9" t="str">
        <f>IF('Student Details'!E179=0,"",'Student Details'!E179)</f>
        <v/>
      </c>
      <c r="C183" s="19" t="str">
        <f>IF('Student Details'!F179=0,"",'Student Details'!F179)</f>
        <v/>
      </c>
      <c r="D183" s="9" t="str">
        <f>IFERROR(VLOOKUP(B183,'Month 1'!B:AI,34,0),"")</f>
        <v/>
      </c>
      <c r="E183" s="9" t="str">
        <f>IFERROR(VLOOKUP(B183,'Month 2'!B:AI,34,0),"")</f>
        <v/>
      </c>
      <c r="F183" s="9" t="str">
        <f>IFERROR(VLOOKUP(B183,'Month 3'!B:AI,34,0),"")</f>
        <v/>
      </c>
      <c r="G183" s="9" t="str">
        <f>IFERROR(VLOOKUP(B183,'Month 4'!B:AI,34,0),"")</f>
        <v/>
      </c>
      <c r="H183" s="27" t="str">
        <f>IFERROR(VLOOKUP(B183,'Month 5'!B:AI,34,0),"")</f>
        <v/>
      </c>
      <c r="I183" s="27" t="str">
        <f t="shared" si="5"/>
        <v/>
      </c>
      <c r="J183" s="27" t="str">
        <f t="shared" si="6"/>
        <v/>
      </c>
      <c r="K183" s="19" t="str" cm="1">
        <f t="array" ref="K183">IF(B183="","",IFERROR(VLOOKUP('Home Page'!$E$5:$I$5,Ref!$A:$B,2,0),""))</f>
        <v/>
      </c>
    </row>
    <row r="184" spans="1:11" s="21" customFormat="1" x14ac:dyDescent="0.25">
      <c r="A184" s="9" t="str">
        <f>IF('Student Details'!D180=0,"",'Student Details'!D180)</f>
        <v/>
      </c>
      <c r="B184" s="9" t="str">
        <f>IF('Student Details'!E180=0,"",'Student Details'!E180)</f>
        <v/>
      </c>
      <c r="C184" s="19" t="str">
        <f>IF('Student Details'!F180=0,"",'Student Details'!F180)</f>
        <v/>
      </c>
      <c r="D184" s="9" t="str">
        <f>IFERROR(VLOOKUP(B184,'Month 1'!B:AI,34,0),"")</f>
        <v/>
      </c>
      <c r="E184" s="9" t="str">
        <f>IFERROR(VLOOKUP(B184,'Month 2'!B:AI,34,0),"")</f>
        <v/>
      </c>
      <c r="F184" s="9" t="str">
        <f>IFERROR(VLOOKUP(B184,'Month 3'!B:AI,34,0),"")</f>
        <v/>
      </c>
      <c r="G184" s="9" t="str">
        <f>IFERROR(VLOOKUP(B184,'Month 4'!B:AI,34,0),"")</f>
        <v/>
      </c>
      <c r="H184" s="27" t="str">
        <f>IFERROR(VLOOKUP(B184,'Month 5'!B:AI,34,0),"")</f>
        <v/>
      </c>
      <c r="I184" s="27" t="str">
        <f t="shared" si="5"/>
        <v/>
      </c>
      <c r="J184" s="27" t="str">
        <f t="shared" si="6"/>
        <v/>
      </c>
      <c r="K184" s="19" t="str" cm="1">
        <f t="array" ref="K184">IF(B184="","",IFERROR(VLOOKUP('Home Page'!$E$5:$I$5,Ref!$A:$B,2,0),""))</f>
        <v/>
      </c>
    </row>
    <row r="185" spans="1:11" s="21" customFormat="1" x14ac:dyDescent="0.25">
      <c r="A185" s="9" t="str">
        <f>IF('Student Details'!D181=0,"",'Student Details'!D181)</f>
        <v/>
      </c>
      <c r="B185" s="9" t="str">
        <f>IF('Student Details'!E181=0,"",'Student Details'!E181)</f>
        <v/>
      </c>
      <c r="C185" s="19" t="str">
        <f>IF('Student Details'!F181=0,"",'Student Details'!F181)</f>
        <v/>
      </c>
      <c r="D185" s="9" t="str">
        <f>IFERROR(VLOOKUP(B185,'Month 1'!B:AI,34,0),"")</f>
        <v/>
      </c>
      <c r="E185" s="9" t="str">
        <f>IFERROR(VLOOKUP(B185,'Month 2'!B:AI,34,0),"")</f>
        <v/>
      </c>
      <c r="F185" s="9" t="str">
        <f>IFERROR(VLOOKUP(B185,'Month 3'!B:AI,34,0),"")</f>
        <v/>
      </c>
      <c r="G185" s="9" t="str">
        <f>IFERROR(VLOOKUP(B185,'Month 4'!B:AI,34,0),"")</f>
        <v/>
      </c>
      <c r="H185" s="27" t="str">
        <f>IFERROR(VLOOKUP(B185,'Month 5'!B:AI,34,0),"")</f>
        <v/>
      </c>
      <c r="I185" s="27" t="str">
        <f t="shared" si="5"/>
        <v/>
      </c>
      <c r="J185" s="27" t="str">
        <f t="shared" si="6"/>
        <v/>
      </c>
      <c r="K185" s="19" t="str" cm="1">
        <f t="array" ref="K185">IF(B185="","",IFERROR(VLOOKUP('Home Page'!$E$5:$I$5,Ref!$A:$B,2,0),""))</f>
        <v/>
      </c>
    </row>
    <row r="186" spans="1:11" s="21" customFormat="1" x14ac:dyDescent="0.25">
      <c r="A186" s="9" t="str">
        <f>IF('Student Details'!D182=0,"",'Student Details'!D182)</f>
        <v/>
      </c>
      <c r="B186" s="9" t="str">
        <f>IF('Student Details'!E182=0,"",'Student Details'!E182)</f>
        <v/>
      </c>
      <c r="C186" s="19" t="str">
        <f>IF('Student Details'!F182=0,"",'Student Details'!F182)</f>
        <v/>
      </c>
      <c r="D186" s="9" t="str">
        <f>IFERROR(VLOOKUP(B186,'Month 1'!B:AI,34,0),"")</f>
        <v/>
      </c>
      <c r="E186" s="9" t="str">
        <f>IFERROR(VLOOKUP(B186,'Month 2'!B:AI,34,0),"")</f>
        <v/>
      </c>
      <c r="F186" s="9" t="str">
        <f>IFERROR(VLOOKUP(B186,'Month 3'!B:AI,34,0),"")</f>
        <v/>
      </c>
      <c r="G186" s="9" t="str">
        <f>IFERROR(VLOOKUP(B186,'Month 4'!B:AI,34,0),"")</f>
        <v/>
      </c>
      <c r="H186" s="27" t="str">
        <f>IFERROR(VLOOKUP(B186,'Month 5'!B:AI,34,0),"")</f>
        <v/>
      </c>
      <c r="I186" s="27" t="str">
        <f t="shared" si="5"/>
        <v/>
      </c>
      <c r="J186" s="27" t="str">
        <f t="shared" si="6"/>
        <v/>
      </c>
      <c r="K186" s="19" t="str" cm="1">
        <f t="array" ref="K186">IF(B186="","",IFERROR(VLOOKUP('Home Page'!$E$5:$I$5,Ref!$A:$B,2,0),""))</f>
        <v/>
      </c>
    </row>
    <row r="187" spans="1:11" s="21" customFormat="1" x14ac:dyDescent="0.25">
      <c r="A187" s="9" t="str">
        <f>IF('Student Details'!D183=0,"",'Student Details'!D183)</f>
        <v/>
      </c>
      <c r="B187" s="9" t="str">
        <f>IF('Student Details'!E183=0,"",'Student Details'!E183)</f>
        <v/>
      </c>
      <c r="C187" s="19" t="str">
        <f>IF('Student Details'!F183=0,"",'Student Details'!F183)</f>
        <v/>
      </c>
      <c r="D187" s="9" t="str">
        <f>IFERROR(VLOOKUP(B187,'Month 1'!B:AI,34,0),"")</f>
        <v/>
      </c>
      <c r="E187" s="9" t="str">
        <f>IFERROR(VLOOKUP(B187,'Month 2'!B:AI,34,0),"")</f>
        <v/>
      </c>
      <c r="F187" s="9" t="str">
        <f>IFERROR(VLOOKUP(B187,'Month 3'!B:AI,34,0),"")</f>
        <v/>
      </c>
      <c r="G187" s="9" t="str">
        <f>IFERROR(VLOOKUP(B187,'Month 4'!B:AI,34,0),"")</f>
        <v/>
      </c>
      <c r="H187" s="27" t="str">
        <f>IFERROR(VLOOKUP(B187,'Month 5'!B:AI,34,0),"")</f>
        <v/>
      </c>
      <c r="I187" s="27" t="str">
        <f t="shared" si="5"/>
        <v/>
      </c>
      <c r="J187" s="27" t="str">
        <f t="shared" si="6"/>
        <v/>
      </c>
      <c r="K187" s="19" t="str" cm="1">
        <f t="array" ref="K187">IF(B187="","",IFERROR(VLOOKUP('Home Page'!$E$5:$I$5,Ref!$A:$B,2,0),""))</f>
        <v/>
      </c>
    </row>
    <row r="188" spans="1:11" s="21" customFormat="1" x14ac:dyDescent="0.25">
      <c r="A188" s="9" t="str">
        <f>IF('Student Details'!D184=0,"",'Student Details'!D184)</f>
        <v/>
      </c>
      <c r="B188" s="9" t="str">
        <f>IF('Student Details'!E184=0,"",'Student Details'!E184)</f>
        <v/>
      </c>
      <c r="C188" s="19" t="str">
        <f>IF('Student Details'!F184=0,"",'Student Details'!F184)</f>
        <v/>
      </c>
      <c r="D188" s="9" t="str">
        <f>IFERROR(VLOOKUP(B188,'Month 1'!B:AI,34,0),"")</f>
        <v/>
      </c>
      <c r="E188" s="9" t="str">
        <f>IFERROR(VLOOKUP(B188,'Month 2'!B:AI,34,0),"")</f>
        <v/>
      </c>
      <c r="F188" s="9" t="str">
        <f>IFERROR(VLOOKUP(B188,'Month 3'!B:AI,34,0),"")</f>
        <v/>
      </c>
      <c r="G188" s="9" t="str">
        <f>IFERROR(VLOOKUP(B188,'Month 4'!B:AI,34,0),"")</f>
        <v/>
      </c>
      <c r="H188" s="27" t="str">
        <f>IFERROR(VLOOKUP(B188,'Month 5'!B:AI,34,0),"")</f>
        <v/>
      </c>
      <c r="I188" s="27" t="str">
        <f t="shared" si="5"/>
        <v/>
      </c>
      <c r="J188" s="27" t="str">
        <f t="shared" si="6"/>
        <v/>
      </c>
      <c r="K188" s="19" t="str" cm="1">
        <f t="array" ref="K188">IF(B188="","",IFERROR(VLOOKUP('Home Page'!$E$5:$I$5,Ref!$A:$B,2,0),""))</f>
        <v/>
      </c>
    </row>
    <row r="189" spans="1:11" s="21" customFormat="1" x14ac:dyDescent="0.25">
      <c r="A189" s="9" t="str">
        <f>IF('Student Details'!D185=0,"",'Student Details'!D185)</f>
        <v/>
      </c>
      <c r="B189" s="9" t="str">
        <f>IF('Student Details'!E185=0,"",'Student Details'!E185)</f>
        <v/>
      </c>
      <c r="C189" s="19" t="str">
        <f>IF('Student Details'!F185=0,"",'Student Details'!F185)</f>
        <v/>
      </c>
      <c r="D189" s="9" t="str">
        <f>IFERROR(VLOOKUP(B189,'Month 1'!B:AI,34,0),"")</f>
        <v/>
      </c>
      <c r="E189" s="9" t="str">
        <f>IFERROR(VLOOKUP(B189,'Month 2'!B:AI,34,0),"")</f>
        <v/>
      </c>
      <c r="F189" s="9" t="str">
        <f>IFERROR(VLOOKUP(B189,'Month 3'!B:AI,34,0),"")</f>
        <v/>
      </c>
      <c r="G189" s="9" t="str">
        <f>IFERROR(VLOOKUP(B189,'Month 4'!B:AI,34,0),"")</f>
        <v/>
      </c>
      <c r="H189" s="27" t="str">
        <f>IFERROR(VLOOKUP(B189,'Month 5'!B:AI,34,0),"")</f>
        <v/>
      </c>
      <c r="I189" s="27" t="str">
        <f t="shared" si="5"/>
        <v/>
      </c>
      <c r="J189" s="27" t="str">
        <f t="shared" si="6"/>
        <v/>
      </c>
      <c r="K189" s="19" t="str" cm="1">
        <f t="array" ref="K189">IF(B189="","",IFERROR(VLOOKUP('Home Page'!$E$5:$I$5,Ref!$A:$B,2,0),""))</f>
        <v/>
      </c>
    </row>
    <row r="190" spans="1:11" s="21" customFormat="1" x14ac:dyDescent="0.25">
      <c r="A190" s="9" t="str">
        <f>IF('Student Details'!D186=0,"",'Student Details'!D186)</f>
        <v/>
      </c>
      <c r="B190" s="9" t="str">
        <f>IF('Student Details'!E186=0,"",'Student Details'!E186)</f>
        <v/>
      </c>
      <c r="C190" s="19" t="str">
        <f>IF('Student Details'!F186=0,"",'Student Details'!F186)</f>
        <v/>
      </c>
      <c r="D190" s="9" t="str">
        <f>IFERROR(VLOOKUP(B190,'Month 1'!B:AI,34,0),"")</f>
        <v/>
      </c>
      <c r="E190" s="9" t="str">
        <f>IFERROR(VLOOKUP(B190,'Month 2'!B:AI,34,0),"")</f>
        <v/>
      </c>
      <c r="F190" s="9" t="str">
        <f>IFERROR(VLOOKUP(B190,'Month 3'!B:AI,34,0),"")</f>
        <v/>
      </c>
      <c r="G190" s="9" t="str">
        <f>IFERROR(VLOOKUP(B190,'Month 4'!B:AI,34,0),"")</f>
        <v/>
      </c>
      <c r="H190" s="27" t="str">
        <f>IFERROR(VLOOKUP(B190,'Month 5'!B:AI,34,0),"")</f>
        <v/>
      </c>
      <c r="I190" s="27" t="str">
        <f t="shared" si="5"/>
        <v/>
      </c>
      <c r="J190" s="27" t="str">
        <f t="shared" si="6"/>
        <v/>
      </c>
      <c r="K190" s="19" t="str" cm="1">
        <f t="array" ref="K190">IF(B190="","",IFERROR(VLOOKUP('Home Page'!$E$5:$I$5,Ref!$A:$B,2,0),""))</f>
        <v/>
      </c>
    </row>
    <row r="191" spans="1:11" s="21" customFormat="1" x14ac:dyDescent="0.25">
      <c r="A191" s="9" t="str">
        <f>IF('Student Details'!D187=0,"",'Student Details'!D187)</f>
        <v/>
      </c>
      <c r="B191" s="9" t="str">
        <f>IF('Student Details'!E187=0,"",'Student Details'!E187)</f>
        <v/>
      </c>
      <c r="C191" s="19" t="str">
        <f>IF('Student Details'!F187=0,"",'Student Details'!F187)</f>
        <v/>
      </c>
      <c r="D191" s="9" t="str">
        <f>IFERROR(VLOOKUP(B191,'Month 1'!B:AI,34,0),"")</f>
        <v/>
      </c>
      <c r="E191" s="9" t="str">
        <f>IFERROR(VLOOKUP(B191,'Month 2'!B:AI,34,0),"")</f>
        <v/>
      </c>
      <c r="F191" s="9" t="str">
        <f>IFERROR(VLOOKUP(B191,'Month 3'!B:AI,34,0),"")</f>
        <v/>
      </c>
      <c r="G191" s="9" t="str">
        <f>IFERROR(VLOOKUP(B191,'Month 4'!B:AI,34,0),"")</f>
        <v/>
      </c>
      <c r="H191" s="27" t="str">
        <f>IFERROR(VLOOKUP(B191,'Month 5'!B:AI,34,0),"")</f>
        <v/>
      </c>
      <c r="I191" s="27" t="str">
        <f t="shared" si="5"/>
        <v/>
      </c>
      <c r="J191" s="27" t="str">
        <f t="shared" si="6"/>
        <v/>
      </c>
      <c r="K191" s="19" t="str" cm="1">
        <f t="array" ref="K191">IF(B191="","",IFERROR(VLOOKUP('Home Page'!$E$5:$I$5,Ref!$A:$B,2,0),""))</f>
        <v/>
      </c>
    </row>
    <row r="192" spans="1:11" s="21" customFormat="1" x14ac:dyDescent="0.25">
      <c r="A192" s="9" t="str">
        <f>IF('Student Details'!D188=0,"",'Student Details'!D188)</f>
        <v/>
      </c>
      <c r="B192" s="9" t="str">
        <f>IF('Student Details'!E188=0,"",'Student Details'!E188)</f>
        <v/>
      </c>
      <c r="C192" s="19" t="str">
        <f>IF('Student Details'!F188=0,"",'Student Details'!F188)</f>
        <v/>
      </c>
      <c r="D192" s="9" t="str">
        <f>IFERROR(VLOOKUP(B192,'Month 1'!B:AI,34,0),"")</f>
        <v/>
      </c>
      <c r="E192" s="9" t="str">
        <f>IFERROR(VLOOKUP(B192,'Month 2'!B:AI,34,0),"")</f>
        <v/>
      </c>
      <c r="F192" s="9" t="str">
        <f>IFERROR(VLOOKUP(B192,'Month 3'!B:AI,34,0),"")</f>
        <v/>
      </c>
      <c r="G192" s="9" t="str">
        <f>IFERROR(VLOOKUP(B192,'Month 4'!B:AI,34,0),"")</f>
        <v/>
      </c>
      <c r="H192" s="27" t="str">
        <f>IFERROR(VLOOKUP(B192,'Month 5'!B:AI,34,0),"")</f>
        <v/>
      </c>
      <c r="I192" s="27" t="str">
        <f t="shared" si="5"/>
        <v/>
      </c>
      <c r="J192" s="27" t="str">
        <f t="shared" si="6"/>
        <v/>
      </c>
      <c r="K192" s="19" t="str" cm="1">
        <f t="array" ref="K192">IF(B192="","",IFERROR(VLOOKUP('Home Page'!$E$5:$I$5,Ref!$A:$B,2,0),""))</f>
        <v/>
      </c>
    </row>
    <row r="193" spans="1:11" s="21" customFormat="1" x14ac:dyDescent="0.25">
      <c r="A193" s="9" t="str">
        <f>IF('Student Details'!D189=0,"",'Student Details'!D189)</f>
        <v/>
      </c>
      <c r="B193" s="9" t="str">
        <f>IF('Student Details'!E189=0,"",'Student Details'!E189)</f>
        <v/>
      </c>
      <c r="C193" s="19" t="str">
        <f>IF('Student Details'!F189=0,"",'Student Details'!F189)</f>
        <v/>
      </c>
      <c r="D193" s="9" t="str">
        <f>IFERROR(VLOOKUP(B193,'Month 1'!B:AI,34,0),"")</f>
        <v/>
      </c>
      <c r="E193" s="9" t="str">
        <f>IFERROR(VLOOKUP(B193,'Month 2'!B:AI,34,0),"")</f>
        <v/>
      </c>
      <c r="F193" s="9" t="str">
        <f>IFERROR(VLOOKUP(B193,'Month 3'!B:AI,34,0),"")</f>
        <v/>
      </c>
      <c r="G193" s="9" t="str">
        <f>IFERROR(VLOOKUP(B193,'Month 4'!B:AI,34,0),"")</f>
        <v/>
      </c>
      <c r="H193" s="27" t="str">
        <f>IFERROR(VLOOKUP(B193,'Month 5'!B:AI,34,0),"")</f>
        <v/>
      </c>
      <c r="I193" s="27" t="str">
        <f t="shared" si="5"/>
        <v/>
      </c>
      <c r="J193" s="27" t="str">
        <f t="shared" si="6"/>
        <v/>
      </c>
      <c r="K193" s="19" t="str" cm="1">
        <f t="array" ref="K193">IF(B193="","",IFERROR(VLOOKUP('Home Page'!$E$5:$I$5,Ref!$A:$B,2,0),""))</f>
        <v/>
      </c>
    </row>
    <row r="194" spans="1:11" s="21" customFormat="1" x14ac:dyDescent="0.25">
      <c r="A194" s="9" t="str">
        <f>IF('Student Details'!D190=0,"",'Student Details'!D190)</f>
        <v/>
      </c>
      <c r="B194" s="9" t="str">
        <f>IF('Student Details'!E190=0,"",'Student Details'!E190)</f>
        <v/>
      </c>
      <c r="C194" s="19" t="str">
        <f>IF('Student Details'!F190=0,"",'Student Details'!F190)</f>
        <v/>
      </c>
      <c r="D194" s="9" t="str">
        <f>IFERROR(VLOOKUP(B194,'Month 1'!B:AI,34,0),"")</f>
        <v/>
      </c>
      <c r="E194" s="9" t="str">
        <f>IFERROR(VLOOKUP(B194,'Month 2'!B:AI,34,0),"")</f>
        <v/>
      </c>
      <c r="F194" s="9" t="str">
        <f>IFERROR(VLOOKUP(B194,'Month 3'!B:AI,34,0),"")</f>
        <v/>
      </c>
      <c r="G194" s="9" t="str">
        <f>IFERROR(VLOOKUP(B194,'Month 4'!B:AI,34,0),"")</f>
        <v/>
      </c>
      <c r="H194" s="27" t="str">
        <f>IFERROR(VLOOKUP(B194,'Month 5'!B:AI,34,0),"")</f>
        <v/>
      </c>
      <c r="I194" s="27" t="str">
        <f t="shared" si="5"/>
        <v/>
      </c>
      <c r="J194" s="27" t="str">
        <f t="shared" si="6"/>
        <v/>
      </c>
      <c r="K194" s="19" t="str" cm="1">
        <f t="array" ref="K194">IF(B194="","",IFERROR(VLOOKUP('Home Page'!$E$5:$I$5,Ref!$A:$B,2,0),""))</f>
        <v/>
      </c>
    </row>
    <row r="195" spans="1:11" s="21" customFormat="1" x14ac:dyDescent="0.25">
      <c r="A195" s="9" t="str">
        <f>IF('Student Details'!D191=0,"",'Student Details'!D191)</f>
        <v/>
      </c>
      <c r="B195" s="9" t="str">
        <f>IF('Student Details'!E191=0,"",'Student Details'!E191)</f>
        <v/>
      </c>
      <c r="C195" s="19" t="str">
        <f>IF('Student Details'!F191=0,"",'Student Details'!F191)</f>
        <v/>
      </c>
      <c r="D195" s="9" t="str">
        <f>IFERROR(VLOOKUP(B195,'Month 1'!B:AI,34,0),"")</f>
        <v/>
      </c>
      <c r="E195" s="9" t="str">
        <f>IFERROR(VLOOKUP(B195,'Month 2'!B:AI,34,0),"")</f>
        <v/>
      </c>
      <c r="F195" s="9" t="str">
        <f>IFERROR(VLOOKUP(B195,'Month 3'!B:AI,34,0),"")</f>
        <v/>
      </c>
      <c r="G195" s="9" t="str">
        <f>IFERROR(VLOOKUP(B195,'Month 4'!B:AI,34,0),"")</f>
        <v/>
      </c>
      <c r="H195" s="27" t="str">
        <f>IFERROR(VLOOKUP(B195,'Month 5'!B:AI,34,0),"")</f>
        <v/>
      </c>
      <c r="I195" s="27" t="str">
        <f t="shared" si="5"/>
        <v/>
      </c>
      <c r="J195" s="27" t="str">
        <f t="shared" si="6"/>
        <v/>
      </c>
      <c r="K195" s="19" t="str" cm="1">
        <f t="array" ref="K195">IF(B195="","",IFERROR(VLOOKUP('Home Page'!$E$5:$I$5,Ref!$A:$B,2,0),""))</f>
        <v/>
      </c>
    </row>
    <row r="196" spans="1:11" s="21" customFormat="1" x14ac:dyDescent="0.25">
      <c r="A196" s="9" t="str">
        <f>IF('Student Details'!D192=0,"",'Student Details'!D192)</f>
        <v/>
      </c>
      <c r="B196" s="9" t="str">
        <f>IF('Student Details'!E192=0,"",'Student Details'!E192)</f>
        <v/>
      </c>
      <c r="C196" s="19" t="str">
        <f>IF('Student Details'!F192=0,"",'Student Details'!F192)</f>
        <v/>
      </c>
      <c r="D196" s="9" t="str">
        <f>IFERROR(VLOOKUP(B196,'Month 1'!B:AI,34,0),"")</f>
        <v/>
      </c>
      <c r="E196" s="9" t="str">
        <f>IFERROR(VLOOKUP(B196,'Month 2'!B:AI,34,0),"")</f>
        <v/>
      </c>
      <c r="F196" s="9" t="str">
        <f>IFERROR(VLOOKUP(B196,'Month 3'!B:AI,34,0),"")</f>
        <v/>
      </c>
      <c r="G196" s="9" t="str">
        <f>IFERROR(VLOOKUP(B196,'Month 4'!B:AI,34,0),"")</f>
        <v/>
      </c>
      <c r="H196" s="27" t="str">
        <f>IFERROR(VLOOKUP(B196,'Month 5'!B:AI,34,0),"")</f>
        <v/>
      </c>
      <c r="I196" s="27" t="str">
        <f t="shared" si="5"/>
        <v/>
      </c>
      <c r="J196" s="27" t="str">
        <f t="shared" si="6"/>
        <v/>
      </c>
      <c r="K196" s="19" t="str" cm="1">
        <f t="array" ref="K196">IF(B196="","",IFERROR(VLOOKUP('Home Page'!$E$5:$I$5,Ref!$A:$B,2,0),""))</f>
        <v/>
      </c>
    </row>
    <row r="197" spans="1:11" s="21" customFormat="1" x14ac:dyDescent="0.25">
      <c r="A197" s="9" t="str">
        <f>IF('Student Details'!D193=0,"",'Student Details'!D193)</f>
        <v/>
      </c>
      <c r="B197" s="9" t="str">
        <f>IF('Student Details'!E193=0,"",'Student Details'!E193)</f>
        <v/>
      </c>
      <c r="C197" s="19" t="str">
        <f>IF('Student Details'!F193=0,"",'Student Details'!F193)</f>
        <v/>
      </c>
      <c r="D197" s="9" t="str">
        <f>IFERROR(VLOOKUP(B197,'Month 1'!B:AI,34,0),"")</f>
        <v/>
      </c>
      <c r="E197" s="9" t="str">
        <f>IFERROR(VLOOKUP(B197,'Month 2'!B:AI,34,0),"")</f>
        <v/>
      </c>
      <c r="F197" s="9" t="str">
        <f>IFERROR(VLOOKUP(B197,'Month 3'!B:AI,34,0),"")</f>
        <v/>
      </c>
      <c r="G197" s="9" t="str">
        <f>IFERROR(VLOOKUP(B197,'Month 4'!B:AI,34,0),"")</f>
        <v/>
      </c>
      <c r="H197" s="27" t="str">
        <f>IFERROR(VLOOKUP(B197,'Month 5'!B:AI,34,0),"")</f>
        <v/>
      </c>
      <c r="I197" s="27" t="str">
        <f t="shared" si="5"/>
        <v/>
      </c>
      <c r="J197" s="27" t="str">
        <f t="shared" si="6"/>
        <v/>
      </c>
      <c r="K197" s="19" t="str" cm="1">
        <f t="array" ref="K197">IF(B197="","",IFERROR(VLOOKUP('Home Page'!$E$5:$I$5,Ref!$A:$B,2,0),""))</f>
        <v/>
      </c>
    </row>
    <row r="198" spans="1:11" s="21" customFormat="1" x14ac:dyDescent="0.25">
      <c r="A198" s="9" t="str">
        <f>IF('Student Details'!D194=0,"",'Student Details'!D194)</f>
        <v/>
      </c>
      <c r="B198" s="9" t="str">
        <f>IF('Student Details'!E194=0,"",'Student Details'!E194)</f>
        <v/>
      </c>
      <c r="C198" s="19" t="str">
        <f>IF('Student Details'!F194=0,"",'Student Details'!F194)</f>
        <v/>
      </c>
      <c r="D198" s="9" t="str">
        <f>IFERROR(VLOOKUP(B198,'Month 1'!B:AI,34,0),"")</f>
        <v/>
      </c>
      <c r="E198" s="9" t="str">
        <f>IFERROR(VLOOKUP(B198,'Month 2'!B:AI,34,0),"")</f>
        <v/>
      </c>
      <c r="F198" s="9" t="str">
        <f>IFERROR(VLOOKUP(B198,'Month 3'!B:AI,34,0),"")</f>
        <v/>
      </c>
      <c r="G198" s="9" t="str">
        <f>IFERROR(VLOOKUP(B198,'Month 4'!B:AI,34,0),"")</f>
        <v/>
      </c>
      <c r="H198" s="27" t="str">
        <f>IFERROR(VLOOKUP(B198,'Month 5'!B:AI,34,0),"")</f>
        <v/>
      </c>
      <c r="I198" s="27" t="str">
        <f t="shared" si="5"/>
        <v/>
      </c>
      <c r="J198" s="27" t="str">
        <f t="shared" si="6"/>
        <v/>
      </c>
      <c r="K198" s="19" t="str" cm="1">
        <f t="array" ref="K198">IF(B198="","",IFERROR(VLOOKUP('Home Page'!$E$5:$I$5,Ref!$A:$B,2,0),""))</f>
        <v/>
      </c>
    </row>
    <row r="199" spans="1:11" s="21" customFormat="1" x14ac:dyDescent="0.25">
      <c r="A199" s="9" t="str">
        <f>IF('Student Details'!D195=0,"",'Student Details'!D195)</f>
        <v/>
      </c>
      <c r="B199" s="9" t="str">
        <f>IF('Student Details'!E195=0,"",'Student Details'!E195)</f>
        <v/>
      </c>
      <c r="C199" s="19" t="str">
        <f>IF('Student Details'!F195=0,"",'Student Details'!F195)</f>
        <v/>
      </c>
      <c r="D199" s="9" t="str">
        <f>IFERROR(VLOOKUP(B199,'Month 1'!B:AI,34,0),"")</f>
        <v/>
      </c>
      <c r="E199" s="9" t="str">
        <f>IFERROR(VLOOKUP(B199,'Month 2'!B:AI,34,0),"")</f>
        <v/>
      </c>
      <c r="F199" s="9" t="str">
        <f>IFERROR(VLOOKUP(B199,'Month 3'!B:AI,34,0),"")</f>
        <v/>
      </c>
      <c r="G199" s="9" t="str">
        <f>IFERROR(VLOOKUP(B199,'Month 4'!B:AI,34,0),"")</f>
        <v/>
      </c>
      <c r="H199" s="27" t="str">
        <f>IFERROR(VLOOKUP(B199,'Month 5'!B:AI,34,0),"")</f>
        <v/>
      </c>
      <c r="I199" s="27" t="str">
        <f t="shared" ref="I199:I262" si="7">IF(B199="","",SUM(5-COUNTIF(D199:H199,0)))</f>
        <v/>
      </c>
      <c r="J199" s="27" t="str">
        <f t="shared" ref="J199:J262" si="8">IFERROR(IF(B199="","",SUM(SUM(SUM(D199:H199)/I199)/(K199))),"")</f>
        <v/>
      </c>
      <c r="K199" s="19" t="str" cm="1">
        <f t="array" ref="K199">IF(B199="","",IFERROR(VLOOKUP('Home Page'!$E$5:$I$5,Ref!$A:$B,2,0),""))</f>
        <v/>
      </c>
    </row>
    <row r="200" spans="1:11" s="21" customFormat="1" x14ac:dyDescent="0.25">
      <c r="A200" s="9" t="str">
        <f>IF('Student Details'!D196=0,"",'Student Details'!D196)</f>
        <v/>
      </c>
      <c r="B200" s="9" t="str">
        <f>IF('Student Details'!E196=0,"",'Student Details'!E196)</f>
        <v/>
      </c>
      <c r="C200" s="19" t="str">
        <f>IF('Student Details'!F196=0,"",'Student Details'!F196)</f>
        <v/>
      </c>
      <c r="D200" s="9" t="str">
        <f>IFERROR(VLOOKUP(B200,'Month 1'!B:AI,34,0),"")</f>
        <v/>
      </c>
      <c r="E200" s="9" t="str">
        <f>IFERROR(VLOOKUP(B200,'Month 2'!B:AI,34,0),"")</f>
        <v/>
      </c>
      <c r="F200" s="9" t="str">
        <f>IFERROR(VLOOKUP(B200,'Month 3'!B:AI,34,0),"")</f>
        <v/>
      </c>
      <c r="G200" s="9" t="str">
        <f>IFERROR(VLOOKUP(B200,'Month 4'!B:AI,34,0),"")</f>
        <v/>
      </c>
      <c r="H200" s="27" t="str">
        <f>IFERROR(VLOOKUP(B200,'Month 5'!B:AI,34,0),"")</f>
        <v/>
      </c>
      <c r="I200" s="27" t="str">
        <f t="shared" si="7"/>
        <v/>
      </c>
      <c r="J200" s="27" t="str">
        <f t="shared" si="8"/>
        <v/>
      </c>
      <c r="K200" s="19" t="str" cm="1">
        <f t="array" ref="K200">IF(B200="","",IFERROR(VLOOKUP('Home Page'!$E$5:$I$5,Ref!$A:$B,2,0),""))</f>
        <v/>
      </c>
    </row>
    <row r="201" spans="1:11" s="21" customFormat="1" x14ac:dyDescent="0.25">
      <c r="A201" s="9" t="str">
        <f>IF('Student Details'!D197=0,"",'Student Details'!D197)</f>
        <v/>
      </c>
      <c r="B201" s="9" t="str">
        <f>IF('Student Details'!E197=0,"",'Student Details'!E197)</f>
        <v/>
      </c>
      <c r="C201" s="19" t="str">
        <f>IF('Student Details'!F197=0,"",'Student Details'!F197)</f>
        <v/>
      </c>
      <c r="D201" s="9" t="str">
        <f>IFERROR(VLOOKUP(B201,'Month 1'!B:AI,34,0),"")</f>
        <v/>
      </c>
      <c r="E201" s="9" t="str">
        <f>IFERROR(VLOOKUP(B201,'Month 2'!B:AI,34,0),"")</f>
        <v/>
      </c>
      <c r="F201" s="9" t="str">
        <f>IFERROR(VLOOKUP(B201,'Month 3'!B:AI,34,0),"")</f>
        <v/>
      </c>
      <c r="G201" s="9" t="str">
        <f>IFERROR(VLOOKUP(B201,'Month 4'!B:AI,34,0),"")</f>
        <v/>
      </c>
      <c r="H201" s="27" t="str">
        <f>IFERROR(VLOOKUP(B201,'Month 5'!B:AI,34,0),"")</f>
        <v/>
      </c>
      <c r="I201" s="27" t="str">
        <f t="shared" si="7"/>
        <v/>
      </c>
      <c r="J201" s="27" t="str">
        <f t="shared" si="8"/>
        <v/>
      </c>
      <c r="K201" s="19" t="str" cm="1">
        <f t="array" ref="K201">IF(B201="","",IFERROR(VLOOKUP('Home Page'!$E$5:$I$5,Ref!$A:$B,2,0),""))</f>
        <v/>
      </c>
    </row>
    <row r="202" spans="1:11" s="21" customFormat="1" x14ac:dyDescent="0.25">
      <c r="A202" s="9" t="str">
        <f>IF('Student Details'!D198=0,"",'Student Details'!D198)</f>
        <v/>
      </c>
      <c r="B202" s="9" t="str">
        <f>IF('Student Details'!E198=0,"",'Student Details'!E198)</f>
        <v/>
      </c>
      <c r="C202" s="19" t="str">
        <f>IF('Student Details'!F198=0,"",'Student Details'!F198)</f>
        <v/>
      </c>
      <c r="D202" s="9" t="str">
        <f>IFERROR(VLOOKUP(B202,'Month 1'!B:AI,34,0),"")</f>
        <v/>
      </c>
      <c r="E202" s="9" t="str">
        <f>IFERROR(VLOOKUP(B202,'Month 2'!B:AI,34,0),"")</f>
        <v/>
      </c>
      <c r="F202" s="9" t="str">
        <f>IFERROR(VLOOKUP(B202,'Month 3'!B:AI,34,0),"")</f>
        <v/>
      </c>
      <c r="G202" s="9" t="str">
        <f>IFERROR(VLOOKUP(B202,'Month 4'!B:AI,34,0),"")</f>
        <v/>
      </c>
      <c r="H202" s="27" t="str">
        <f>IFERROR(VLOOKUP(B202,'Month 5'!B:AI,34,0),"")</f>
        <v/>
      </c>
      <c r="I202" s="27" t="str">
        <f t="shared" si="7"/>
        <v/>
      </c>
      <c r="J202" s="27" t="str">
        <f t="shared" si="8"/>
        <v/>
      </c>
      <c r="K202" s="19" t="str" cm="1">
        <f t="array" ref="K202">IF(B202="","",IFERROR(VLOOKUP('Home Page'!$E$5:$I$5,Ref!$A:$B,2,0),""))</f>
        <v/>
      </c>
    </row>
    <row r="203" spans="1:11" s="21" customFormat="1" x14ac:dyDescent="0.25">
      <c r="A203" s="9" t="str">
        <f>IF('Student Details'!D199=0,"",'Student Details'!D199)</f>
        <v/>
      </c>
      <c r="B203" s="9" t="str">
        <f>IF('Student Details'!E199=0,"",'Student Details'!E199)</f>
        <v/>
      </c>
      <c r="C203" s="19" t="str">
        <f>IF('Student Details'!F199=0,"",'Student Details'!F199)</f>
        <v/>
      </c>
      <c r="D203" s="9" t="str">
        <f>IFERROR(VLOOKUP(B203,'Month 1'!B:AI,34,0),"")</f>
        <v/>
      </c>
      <c r="E203" s="9" t="str">
        <f>IFERROR(VLOOKUP(B203,'Month 2'!B:AI,34,0),"")</f>
        <v/>
      </c>
      <c r="F203" s="9" t="str">
        <f>IFERROR(VLOOKUP(B203,'Month 3'!B:AI,34,0),"")</f>
        <v/>
      </c>
      <c r="G203" s="9" t="str">
        <f>IFERROR(VLOOKUP(B203,'Month 4'!B:AI,34,0),"")</f>
        <v/>
      </c>
      <c r="H203" s="27" t="str">
        <f>IFERROR(VLOOKUP(B203,'Month 5'!B:AI,34,0),"")</f>
        <v/>
      </c>
      <c r="I203" s="27" t="str">
        <f t="shared" si="7"/>
        <v/>
      </c>
      <c r="J203" s="27" t="str">
        <f t="shared" si="8"/>
        <v/>
      </c>
      <c r="K203" s="19" t="str" cm="1">
        <f t="array" ref="K203">IF(B203="","",IFERROR(VLOOKUP('Home Page'!$E$5:$I$5,Ref!$A:$B,2,0),""))</f>
        <v/>
      </c>
    </row>
    <row r="204" spans="1:11" s="21" customFormat="1" x14ac:dyDescent="0.25">
      <c r="A204" s="9" t="str">
        <f>IF('Student Details'!D200=0,"",'Student Details'!D200)</f>
        <v/>
      </c>
      <c r="B204" s="9" t="str">
        <f>IF('Student Details'!E200=0,"",'Student Details'!E200)</f>
        <v/>
      </c>
      <c r="C204" s="19" t="str">
        <f>IF('Student Details'!F200=0,"",'Student Details'!F200)</f>
        <v/>
      </c>
      <c r="D204" s="9" t="str">
        <f>IFERROR(VLOOKUP(B204,'Month 1'!B:AI,34,0),"")</f>
        <v/>
      </c>
      <c r="E204" s="9" t="str">
        <f>IFERROR(VLOOKUP(B204,'Month 2'!B:AI,34,0),"")</f>
        <v/>
      </c>
      <c r="F204" s="9" t="str">
        <f>IFERROR(VLOOKUP(B204,'Month 3'!B:AI,34,0),"")</f>
        <v/>
      </c>
      <c r="G204" s="9" t="str">
        <f>IFERROR(VLOOKUP(B204,'Month 4'!B:AI,34,0),"")</f>
        <v/>
      </c>
      <c r="H204" s="27" t="str">
        <f>IFERROR(VLOOKUP(B204,'Month 5'!B:AI,34,0),"")</f>
        <v/>
      </c>
      <c r="I204" s="27" t="str">
        <f t="shared" si="7"/>
        <v/>
      </c>
      <c r="J204" s="27" t="str">
        <f t="shared" si="8"/>
        <v/>
      </c>
      <c r="K204" s="19" t="str" cm="1">
        <f t="array" ref="K204">IF(B204="","",IFERROR(VLOOKUP('Home Page'!$E$5:$I$5,Ref!$A:$B,2,0),""))</f>
        <v/>
      </c>
    </row>
    <row r="205" spans="1:11" s="21" customFormat="1" x14ac:dyDescent="0.25">
      <c r="A205" s="9" t="str">
        <f>IF('Student Details'!D201=0,"",'Student Details'!D201)</f>
        <v/>
      </c>
      <c r="B205" s="9" t="str">
        <f>IF('Student Details'!E201=0,"",'Student Details'!E201)</f>
        <v/>
      </c>
      <c r="C205" s="19" t="str">
        <f>IF('Student Details'!F201=0,"",'Student Details'!F201)</f>
        <v/>
      </c>
      <c r="D205" s="9" t="str">
        <f>IFERROR(VLOOKUP(B205,'Month 1'!B:AI,34,0),"")</f>
        <v/>
      </c>
      <c r="E205" s="9" t="str">
        <f>IFERROR(VLOOKUP(B205,'Month 2'!B:AI,34,0),"")</f>
        <v/>
      </c>
      <c r="F205" s="9" t="str">
        <f>IFERROR(VLOOKUP(B205,'Month 3'!B:AI,34,0),"")</f>
        <v/>
      </c>
      <c r="G205" s="9" t="str">
        <f>IFERROR(VLOOKUP(B205,'Month 4'!B:AI,34,0),"")</f>
        <v/>
      </c>
      <c r="H205" s="27" t="str">
        <f>IFERROR(VLOOKUP(B205,'Month 5'!B:AI,34,0),"")</f>
        <v/>
      </c>
      <c r="I205" s="27" t="str">
        <f t="shared" si="7"/>
        <v/>
      </c>
      <c r="J205" s="27" t="str">
        <f t="shared" si="8"/>
        <v/>
      </c>
      <c r="K205" s="19" t="str" cm="1">
        <f t="array" ref="K205">IF(B205="","",IFERROR(VLOOKUP('Home Page'!$E$5:$I$5,Ref!$A:$B,2,0),""))</f>
        <v/>
      </c>
    </row>
    <row r="206" spans="1:11" s="21" customFormat="1" x14ac:dyDescent="0.25">
      <c r="A206" s="9" t="str">
        <f>IF('Student Details'!D202=0,"",'Student Details'!D202)</f>
        <v/>
      </c>
      <c r="B206" s="9" t="str">
        <f>IF('Student Details'!E202=0,"",'Student Details'!E202)</f>
        <v/>
      </c>
      <c r="C206" s="19" t="str">
        <f>IF('Student Details'!F202=0,"",'Student Details'!F202)</f>
        <v/>
      </c>
      <c r="D206" s="9" t="str">
        <f>IFERROR(VLOOKUP(B206,'Month 1'!B:AI,34,0),"")</f>
        <v/>
      </c>
      <c r="E206" s="9" t="str">
        <f>IFERROR(VLOOKUP(B206,'Month 2'!B:AI,34,0),"")</f>
        <v/>
      </c>
      <c r="F206" s="9" t="str">
        <f>IFERROR(VLOOKUP(B206,'Month 3'!B:AI,34,0),"")</f>
        <v/>
      </c>
      <c r="G206" s="9" t="str">
        <f>IFERROR(VLOOKUP(B206,'Month 4'!B:AI,34,0),"")</f>
        <v/>
      </c>
      <c r="H206" s="27" t="str">
        <f>IFERROR(VLOOKUP(B206,'Month 5'!B:AI,34,0),"")</f>
        <v/>
      </c>
      <c r="I206" s="27" t="str">
        <f t="shared" si="7"/>
        <v/>
      </c>
      <c r="J206" s="27" t="str">
        <f t="shared" si="8"/>
        <v/>
      </c>
      <c r="K206" s="19" t="str" cm="1">
        <f t="array" ref="K206">IF(B206="","",IFERROR(VLOOKUP('Home Page'!$E$5:$I$5,Ref!$A:$B,2,0),""))</f>
        <v/>
      </c>
    </row>
    <row r="207" spans="1:11" s="21" customFormat="1" x14ac:dyDescent="0.25">
      <c r="A207" s="9" t="str">
        <f>IF('Student Details'!D203=0,"",'Student Details'!D203)</f>
        <v/>
      </c>
      <c r="B207" s="9" t="str">
        <f>IF('Student Details'!E203=0,"",'Student Details'!E203)</f>
        <v/>
      </c>
      <c r="C207" s="19" t="str">
        <f>IF('Student Details'!F203=0,"",'Student Details'!F203)</f>
        <v/>
      </c>
      <c r="D207" s="9" t="str">
        <f>IFERROR(VLOOKUP(B207,'Month 1'!B:AI,34,0),"")</f>
        <v/>
      </c>
      <c r="E207" s="9" t="str">
        <f>IFERROR(VLOOKUP(B207,'Month 2'!B:AI,34,0),"")</f>
        <v/>
      </c>
      <c r="F207" s="9" t="str">
        <f>IFERROR(VLOOKUP(B207,'Month 3'!B:AI,34,0),"")</f>
        <v/>
      </c>
      <c r="G207" s="9" t="str">
        <f>IFERROR(VLOOKUP(B207,'Month 4'!B:AI,34,0),"")</f>
        <v/>
      </c>
      <c r="H207" s="27" t="str">
        <f>IFERROR(VLOOKUP(B207,'Month 5'!B:AI,34,0),"")</f>
        <v/>
      </c>
      <c r="I207" s="27" t="str">
        <f t="shared" si="7"/>
        <v/>
      </c>
      <c r="J207" s="27" t="str">
        <f t="shared" si="8"/>
        <v/>
      </c>
      <c r="K207" s="19" t="str" cm="1">
        <f t="array" ref="K207">IF(B207="","",IFERROR(VLOOKUP('Home Page'!$E$5:$I$5,Ref!$A:$B,2,0),""))</f>
        <v/>
      </c>
    </row>
    <row r="208" spans="1:11" s="21" customFormat="1" x14ac:dyDescent="0.25">
      <c r="A208" s="9" t="str">
        <f>IF('Student Details'!D204=0,"",'Student Details'!D204)</f>
        <v/>
      </c>
      <c r="B208" s="9" t="str">
        <f>IF('Student Details'!E204=0,"",'Student Details'!E204)</f>
        <v/>
      </c>
      <c r="C208" s="19" t="str">
        <f>IF('Student Details'!F204=0,"",'Student Details'!F204)</f>
        <v/>
      </c>
      <c r="D208" s="9" t="str">
        <f>IFERROR(VLOOKUP(B208,'Month 1'!B:AI,34,0),"")</f>
        <v/>
      </c>
      <c r="E208" s="9" t="str">
        <f>IFERROR(VLOOKUP(B208,'Month 2'!B:AI,34,0),"")</f>
        <v/>
      </c>
      <c r="F208" s="9" t="str">
        <f>IFERROR(VLOOKUP(B208,'Month 3'!B:AI,34,0),"")</f>
        <v/>
      </c>
      <c r="G208" s="9" t="str">
        <f>IFERROR(VLOOKUP(B208,'Month 4'!B:AI,34,0),"")</f>
        <v/>
      </c>
      <c r="H208" s="27" t="str">
        <f>IFERROR(VLOOKUP(B208,'Month 5'!B:AI,34,0),"")</f>
        <v/>
      </c>
      <c r="I208" s="27" t="str">
        <f t="shared" si="7"/>
        <v/>
      </c>
      <c r="J208" s="27" t="str">
        <f t="shared" si="8"/>
        <v/>
      </c>
      <c r="K208" s="19" t="str" cm="1">
        <f t="array" ref="K208">IF(B208="","",IFERROR(VLOOKUP('Home Page'!$E$5:$I$5,Ref!$A:$B,2,0),""))</f>
        <v/>
      </c>
    </row>
    <row r="209" spans="1:11" s="21" customFormat="1" x14ac:dyDescent="0.25">
      <c r="A209" s="9" t="str">
        <f>IF('Student Details'!D205=0,"",'Student Details'!D205)</f>
        <v/>
      </c>
      <c r="B209" s="9" t="str">
        <f>IF('Student Details'!E205=0,"",'Student Details'!E205)</f>
        <v/>
      </c>
      <c r="C209" s="19" t="str">
        <f>IF('Student Details'!F205=0,"",'Student Details'!F205)</f>
        <v/>
      </c>
      <c r="D209" s="9" t="str">
        <f>IFERROR(VLOOKUP(B209,'Month 1'!B:AI,34,0),"")</f>
        <v/>
      </c>
      <c r="E209" s="9" t="str">
        <f>IFERROR(VLOOKUP(B209,'Month 2'!B:AI,34,0),"")</f>
        <v/>
      </c>
      <c r="F209" s="9" t="str">
        <f>IFERROR(VLOOKUP(B209,'Month 3'!B:AI,34,0),"")</f>
        <v/>
      </c>
      <c r="G209" s="9" t="str">
        <f>IFERROR(VLOOKUP(B209,'Month 4'!B:AI,34,0),"")</f>
        <v/>
      </c>
      <c r="H209" s="27" t="str">
        <f>IFERROR(VLOOKUP(B209,'Month 5'!B:AI,34,0),"")</f>
        <v/>
      </c>
      <c r="I209" s="27" t="str">
        <f t="shared" si="7"/>
        <v/>
      </c>
      <c r="J209" s="27" t="str">
        <f t="shared" si="8"/>
        <v/>
      </c>
      <c r="K209" s="19" t="str" cm="1">
        <f t="array" ref="K209">IF(B209="","",IFERROR(VLOOKUP('Home Page'!$E$5:$I$5,Ref!$A:$B,2,0),""))</f>
        <v/>
      </c>
    </row>
    <row r="210" spans="1:11" s="21" customFormat="1" x14ac:dyDescent="0.25">
      <c r="A210" s="9" t="str">
        <f>IF('Student Details'!D206=0,"",'Student Details'!D206)</f>
        <v/>
      </c>
      <c r="B210" s="9" t="str">
        <f>IF('Student Details'!E206=0,"",'Student Details'!E206)</f>
        <v/>
      </c>
      <c r="C210" s="19" t="str">
        <f>IF('Student Details'!F206=0,"",'Student Details'!F206)</f>
        <v/>
      </c>
      <c r="D210" s="9" t="str">
        <f>IFERROR(VLOOKUP(B210,'Month 1'!B:AI,34,0),"")</f>
        <v/>
      </c>
      <c r="E210" s="9" t="str">
        <f>IFERROR(VLOOKUP(B210,'Month 2'!B:AI,34,0),"")</f>
        <v/>
      </c>
      <c r="F210" s="9" t="str">
        <f>IFERROR(VLOOKUP(B210,'Month 3'!B:AI,34,0),"")</f>
        <v/>
      </c>
      <c r="G210" s="9" t="str">
        <f>IFERROR(VLOOKUP(B210,'Month 4'!B:AI,34,0),"")</f>
        <v/>
      </c>
      <c r="H210" s="27" t="str">
        <f>IFERROR(VLOOKUP(B210,'Month 5'!B:AI,34,0),"")</f>
        <v/>
      </c>
      <c r="I210" s="27" t="str">
        <f t="shared" si="7"/>
        <v/>
      </c>
      <c r="J210" s="27" t="str">
        <f t="shared" si="8"/>
        <v/>
      </c>
      <c r="K210" s="19" t="str" cm="1">
        <f t="array" ref="K210">IF(B210="","",IFERROR(VLOOKUP('Home Page'!$E$5:$I$5,Ref!$A:$B,2,0),""))</f>
        <v/>
      </c>
    </row>
    <row r="211" spans="1:11" s="21" customFormat="1" x14ac:dyDescent="0.25">
      <c r="A211" s="9" t="str">
        <f>IF('Student Details'!D207=0,"",'Student Details'!D207)</f>
        <v/>
      </c>
      <c r="B211" s="9" t="str">
        <f>IF('Student Details'!E207=0,"",'Student Details'!E207)</f>
        <v/>
      </c>
      <c r="C211" s="19" t="str">
        <f>IF('Student Details'!F207=0,"",'Student Details'!F207)</f>
        <v/>
      </c>
      <c r="D211" s="9" t="str">
        <f>IFERROR(VLOOKUP(B211,'Month 1'!B:AI,34,0),"")</f>
        <v/>
      </c>
      <c r="E211" s="9" t="str">
        <f>IFERROR(VLOOKUP(B211,'Month 2'!B:AI,34,0),"")</f>
        <v/>
      </c>
      <c r="F211" s="9" t="str">
        <f>IFERROR(VLOOKUP(B211,'Month 3'!B:AI,34,0),"")</f>
        <v/>
      </c>
      <c r="G211" s="9" t="str">
        <f>IFERROR(VLOOKUP(B211,'Month 4'!B:AI,34,0),"")</f>
        <v/>
      </c>
      <c r="H211" s="27" t="str">
        <f>IFERROR(VLOOKUP(B211,'Month 5'!B:AI,34,0),"")</f>
        <v/>
      </c>
      <c r="I211" s="27" t="str">
        <f t="shared" si="7"/>
        <v/>
      </c>
      <c r="J211" s="27" t="str">
        <f t="shared" si="8"/>
        <v/>
      </c>
      <c r="K211" s="19" t="str" cm="1">
        <f t="array" ref="K211">IF(B211="","",IFERROR(VLOOKUP('Home Page'!$E$5:$I$5,Ref!$A:$B,2,0),""))</f>
        <v/>
      </c>
    </row>
    <row r="212" spans="1:11" s="21" customFormat="1" x14ac:dyDescent="0.25">
      <c r="A212" s="9" t="str">
        <f>IF('Student Details'!D208=0,"",'Student Details'!D208)</f>
        <v/>
      </c>
      <c r="B212" s="9" t="str">
        <f>IF('Student Details'!E208=0,"",'Student Details'!E208)</f>
        <v/>
      </c>
      <c r="C212" s="19" t="str">
        <f>IF('Student Details'!F208=0,"",'Student Details'!F208)</f>
        <v/>
      </c>
      <c r="D212" s="9" t="str">
        <f>IFERROR(VLOOKUP(B212,'Month 1'!B:AI,34,0),"")</f>
        <v/>
      </c>
      <c r="E212" s="9" t="str">
        <f>IFERROR(VLOOKUP(B212,'Month 2'!B:AI,34,0),"")</f>
        <v/>
      </c>
      <c r="F212" s="9" t="str">
        <f>IFERROR(VLOOKUP(B212,'Month 3'!B:AI,34,0),"")</f>
        <v/>
      </c>
      <c r="G212" s="9" t="str">
        <f>IFERROR(VLOOKUP(B212,'Month 4'!B:AI,34,0),"")</f>
        <v/>
      </c>
      <c r="H212" s="27" t="str">
        <f>IFERROR(VLOOKUP(B212,'Month 5'!B:AI,34,0),"")</f>
        <v/>
      </c>
      <c r="I212" s="27" t="str">
        <f t="shared" si="7"/>
        <v/>
      </c>
      <c r="J212" s="27" t="str">
        <f t="shared" si="8"/>
        <v/>
      </c>
      <c r="K212" s="19" t="str" cm="1">
        <f t="array" ref="K212">IF(B212="","",IFERROR(VLOOKUP('Home Page'!$E$5:$I$5,Ref!$A:$B,2,0),""))</f>
        <v/>
      </c>
    </row>
    <row r="213" spans="1:11" s="21" customFormat="1" x14ac:dyDescent="0.25">
      <c r="A213" s="9" t="str">
        <f>IF('Student Details'!D209=0,"",'Student Details'!D209)</f>
        <v/>
      </c>
      <c r="B213" s="9" t="str">
        <f>IF('Student Details'!E209=0,"",'Student Details'!E209)</f>
        <v/>
      </c>
      <c r="C213" s="19" t="str">
        <f>IF('Student Details'!F209=0,"",'Student Details'!F209)</f>
        <v/>
      </c>
      <c r="D213" s="9" t="str">
        <f>IFERROR(VLOOKUP(B213,'Month 1'!B:AI,34,0),"")</f>
        <v/>
      </c>
      <c r="E213" s="9" t="str">
        <f>IFERROR(VLOOKUP(B213,'Month 2'!B:AI,34,0),"")</f>
        <v/>
      </c>
      <c r="F213" s="9" t="str">
        <f>IFERROR(VLOOKUP(B213,'Month 3'!B:AI,34,0),"")</f>
        <v/>
      </c>
      <c r="G213" s="9" t="str">
        <f>IFERROR(VLOOKUP(B213,'Month 4'!B:AI,34,0),"")</f>
        <v/>
      </c>
      <c r="H213" s="27" t="str">
        <f>IFERROR(VLOOKUP(B213,'Month 5'!B:AI,34,0),"")</f>
        <v/>
      </c>
      <c r="I213" s="27" t="str">
        <f t="shared" si="7"/>
        <v/>
      </c>
      <c r="J213" s="27" t="str">
        <f t="shared" si="8"/>
        <v/>
      </c>
      <c r="K213" s="19" t="str" cm="1">
        <f t="array" ref="K213">IF(B213="","",IFERROR(VLOOKUP('Home Page'!$E$5:$I$5,Ref!$A:$B,2,0),""))</f>
        <v/>
      </c>
    </row>
    <row r="214" spans="1:11" s="21" customFormat="1" x14ac:dyDescent="0.25">
      <c r="A214" s="9" t="str">
        <f>IF('Student Details'!D210=0,"",'Student Details'!D210)</f>
        <v/>
      </c>
      <c r="B214" s="9" t="str">
        <f>IF('Student Details'!E210=0,"",'Student Details'!E210)</f>
        <v/>
      </c>
      <c r="C214" s="19" t="str">
        <f>IF('Student Details'!F210=0,"",'Student Details'!F210)</f>
        <v/>
      </c>
      <c r="D214" s="9" t="str">
        <f>IFERROR(VLOOKUP(B214,'Month 1'!B:AI,34,0),"")</f>
        <v/>
      </c>
      <c r="E214" s="9" t="str">
        <f>IFERROR(VLOOKUP(B214,'Month 2'!B:AI,34,0),"")</f>
        <v/>
      </c>
      <c r="F214" s="9" t="str">
        <f>IFERROR(VLOOKUP(B214,'Month 3'!B:AI,34,0),"")</f>
        <v/>
      </c>
      <c r="G214" s="9" t="str">
        <f>IFERROR(VLOOKUP(B214,'Month 4'!B:AI,34,0),"")</f>
        <v/>
      </c>
      <c r="H214" s="27" t="str">
        <f>IFERROR(VLOOKUP(B214,'Month 5'!B:AI,34,0),"")</f>
        <v/>
      </c>
      <c r="I214" s="27" t="str">
        <f t="shared" si="7"/>
        <v/>
      </c>
      <c r="J214" s="27" t="str">
        <f t="shared" si="8"/>
        <v/>
      </c>
      <c r="K214" s="19" t="str" cm="1">
        <f t="array" ref="K214">IF(B214="","",IFERROR(VLOOKUP('Home Page'!$E$5:$I$5,Ref!$A:$B,2,0),""))</f>
        <v/>
      </c>
    </row>
    <row r="215" spans="1:11" s="21" customFormat="1" x14ac:dyDescent="0.25">
      <c r="A215" s="9" t="str">
        <f>IF('Student Details'!D211=0,"",'Student Details'!D211)</f>
        <v/>
      </c>
      <c r="B215" s="9" t="str">
        <f>IF('Student Details'!E211=0,"",'Student Details'!E211)</f>
        <v/>
      </c>
      <c r="C215" s="19" t="str">
        <f>IF('Student Details'!F211=0,"",'Student Details'!F211)</f>
        <v/>
      </c>
      <c r="D215" s="9" t="str">
        <f>IFERROR(VLOOKUP(B215,'Month 1'!B:AI,34,0),"")</f>
        <v/>
      </c>
      <c r="E215" s="9" t="str">
        <f>IFERROR(VLOOKUP(B215,'Month 2'!B:AI,34,0),"")</f>
        <v/>
      </c>
      <c r="F215" s="9" t="str">
        <f>IFERROR(VLOOKUP(B215,'Month 3'!B:AI,34,0),"")</f>
        <v/>
      </c>
      <c r="G215" s="9" t="str">
        <f>IFERROR(VLOOKUP(B215,'Month 4'!B:AI,34,0),"")</f>
        <v/>
      </c>
      <c r="H215" s="27" t="str">
        <f>IFERROR(VLOOKUP(B215,'Month 5'!B:AI,34,0),"")</f>
        <v/>
      </c>
      <c r="I215" s="27" t="str">
        <f t="shared" si="7"/>
        <v/>
      </c>
      <c r="J215" s="27" t="str">
        <f t="shared" si="8"/>
        <v/>
      </c>
      <c r="K215" s="19" t="str" cm="1">
        <f t="array" ref="K215">IF(B215="","",IFERROR(VLOOKUP('Home Page'!$E$5:$I$5,Ref!$A:$B,2,0),""))</f>
        <v/>
      </c>
    </row>
    <row r="216" spans="1:11" s="21" customFormat="1" x14ac:dyDescent="0.25">
      <c r="A216" s="9" t="str">
        <f>IF('Student Details'!D212=0,"",'Student Details'!D212)</f>
        <v/>
      </c>
      <c r="B216" s="9" t="str">
        <f>IF('Student Details'!E212=0,"",'Student Details'!E212)</f>
        <v/>
      </c>
      <c r="C216" s="19" t="str">
        <f>IF('Student Details'!F212=0,"",'Student Details'!F212)</f>
        <v/>
      </c>
      <c r="D216" s="9" t="str">
        <f>IFERROR(VLOOKUP(B216,'Month 1'!B:AI,34,0),"")</f>
        <v/>
      </c>
      <c r="E216" s="9" t="str">
        <f>IFERROR(VLOOKUP(B216,'Month 2'!B:AI,34,0),"")</f>
        <v/>
      </c>
      <c r="F216" s="9" t="str">
        <f>IFERROR(VLOOKUP(B216,'Month 3'!B:AI,34,0),"")</f>
        <v/>
      </c>
      <c r="G216" s="9" t="str">
        <f>IFERROR(VLOOKUP(B216,'Month 4'!B:AI,34,0),"")</f>
        <v/>
      </c>
      <c r="H216" s="27" t="str">
        <f>IFERROR(VLOOKUP(B216,'Month 5'!B:AI,34,0),"")</f>
        <v/>
      </c>
      <c r="I216" s="27" t="str">
        <f t="shared" si="7"/>
        <v/>
      </c>
      <c r="J216" s="27" t="str">
        <f t="shared" si="8"/>
        <v/>
      </c>
      <c r="K216" s="19" t="str" cm="1">
        <f t="array" ref="K216">IF(B216="","",IFERROR(VLOOKUP('Home Page'!$E$5:$I$5,Ref!$A:$B,2,0),""))</f>
        <v/>
      </c>
    </row>
    <row r="217" spans="1:11" s="21" customFormat="1" x14ac:dyDescent="0.25">
      <c r="A217" s="9" t="str">
        <f>IF('Student Details'!D213=0,"",'Student Details'!D213)</f>
        <v/>
      </c>
      <c r="B217" s="9" t="str">
        <f>IF('Student Details'!E213=0,"",'Student Details'!E213)</f>
        <v/>
      </c>
      <c r="C217" s="19" t="str">
        <f>IF('Student Details'!F213=0,"",'Student Details'!F213)</f>
        <v/>
      </c>
      <c r="D217" s="9" t="str">
        <f>IFERROR(VLOOKUP(B217,'Month 1'!B:AI,34,0),"")</f>
        <v/>
      </c>
      <c r="E217" s="9" t="str">
        <f>IFERROR(VLOOKUP(B217,'Month 2'!B:AI,34,0),"")</f>
        <v/>
      </c>
      <c r="F217" s="9" t="str">
        <f>IFERROR(VLOOKUP(B217,'Month 3'!B:AI,34,0),"")</f>
        <v/>
      </c>
      <c r="G217" s="9" t="str">
        <f>IFERROR(VLOOKUP(B217,'Month 4'!B:AI,34,0),"")</f>
        <v/>
      </c>
      <c r="H217" s="27" t="str">
        <f>IFERROR(VLOOKUP(B217,'Month 5'!B:AI,34,0),"")</f>
        <v/>
      </c>
      <c r="I217" s="27" t="str">
        <f t="shared" si="7"/>
        <v/>
      </c>
      <c r="J217" s="27" t="str">
        <f t="shared" si="8"/>
        <v/>
      </c>
      <c r="K217" s="19" t="str" cm="1">
        <f t="array" ref="K217">IF(B217="","",IFERROR(VLOOKUP('Home Page'!$E$5:$I$5,Ref!$A:$B,2,0),""))</f>
        <v/>
      </c>
    </row>
    <row r="218" spans="1:11" s="21" customFormat="1" x14ac:dyDescent="0.25">
      <c r="A218" s="9" t="str">
        <f>IF('Student Details'!D214=0,"",'Student Details'!D214)</f>
        <v/>
      </c>
      <c r="B218" s="9" t="str">
        <f>IF('Student Details'!E214=0,"",'Student Details'!E214)</f>
        <v/>
      </c>
      <c r="C218" s="19" t="str">
        <f>IF('Student Details'!F214=0,"",'Student Details'!F214)</f>
        <v/>
      </c>
      <c r="D218" s="9" t="str">
        <f>IFERROR(VLOOKUP(B218,'Month 1'!B:AI,34,0),"")</f>
        <v/>
      </c>
      <c r="E218" s="9" t="str">
        <f>IFERROR(VLOOKUP(B218,'Month 2'!B:AI,34,0),"")</f>
        <v/>
      </c>
      <c r="F218" s="9" t="str">
        <f>IFERROR(VLOOKUP(B218,'Month 3'!B:AI,34,0),"")</f>
        <v/>
      </c>
      <c r="G218" s="9" t="str">
        <f>IFERROR(VLOOKUP(B218,'Month 4'!B:AI,34,0),"")</f>
        <v/>
      </c>
      <c r="H218" s="27" t="str">
        <f>IFERROR(VLOOKUP(B218,'Month 5'!B:AI,34,0),"")</f>
        <v/>
      </c>
      <c r="I218" s="27" t="str">
        <f t="shared" si="7"/>
        <v/>
      </c>
      <c r="J218" s="27" t="str">
        <f t="shared" si="8"/>
        <v/>
      </c>
      <c r="K218" s="19" t="str" cm="1">
        <f t="array" ref="K218">IF(B218="","",IFERROR(VLOOKUP('Home Page'!$E$5:$I$5,Ref!$A:$B,2,0),""))</f>
        <v/>
      </c>
    </row>
    <row r="219" spans="1:11" s="21" customFormat="1" x14ac:dyDescent="0.25">
      <c r="A219" s="9" t="str">
        <f>IF('Student Details'!D215=0,"",'Student Details'!D215)</f>
        <v/>
      </c>
      <c r="B219" s="9" t="str">
        <f>IF('Student Details'!E215=0,"",'Student Details'!E215)</f>
        <v/>
      </c>
      <c r="C219" s="19" t="str">
        <f>IF('Student Details'!F215=0,"",'Student Details'!F215)</f>
        <v/>
      </c>
      <c r="D219" s="9" t="str">
        <f>IFERROR(VLOOKUP(B219,'Month 1'!B:AI,34,0),"")</f>
        <v/>
      </c>
      <c r="E219" s="9" t="str">
        <f>IFERROR(VLOOKUP(B219,'Month 2'!B:AI,34,0),"")</f>
        <v/>
      </c>
      <c r="F219" s="9" t="str">
        <f>IFERROR(VLOOKUP(B219,'Month 3'!B:AI,34,0),"")</f>
        <v/>
      </c>
      <c r="G219" s="9" t="str">
        <f>IFERROR(VLOOKUP(B219,'Month 4'!B:AI,34,0),"")</f>
        <v/>
      </c>
      <c r="H219" s="27" t="str">
        <f>IFERROR(VLOOKUP(B219,'Month 5'!B:AI,34,0),"")</f>
        <v/>
      </c>
      <c r="I219" s="27" t="str">
        <f t="shared" si="7"/>
        <v/>
      </c>
      <c r="J219" s="27" t="str">
        <f t="shared" si="8"/>
        <v/>
      </c>
      <c r="K219" s="19" t="str" cm="1">
        <f t="array" ref="K219">IF(B219="","",IFERROR(VLOOKUP('Home Page'!$E$5:$I$5,Ref!$A:$B,2,0),""))</f>
        <v/>
      </c>
    </row>
    <row r="220" spans="1:11" s="21" customFormat="1" x14ac:dyDescent="0.25">
      <c r="A220" s="9" t="str">
        <f>IF('Student Details'!D216=0,"",'Student Details'!D216)</f>
        <v/>
      </c>
      <c r="B220" s="9" t="str">
        <f>IF('Student Details'!E216=0,"",'Student Details'!E216)</f>
        <v/>
      </c>
      <c r="C220" s="19" t="str">
        <f>IF('Student Details'!F216=0,"",'Student Details'!F216)</f>
        <v/>
      </c>
      <c r="D220" s="9" t="str">
        <f>IFERROR(VLOOKUP(B220,'Month 1'!B:AI,34,0),"")</f>
        <v/>
      </c>
      <c r="E220" s="9" t="str">
        <f>IFERROR(VLOOKUP(B220,'Month 2'!B:AI,34,0),"")</f>
        <v/>
      </c>
      <c r="F220" s="9" t="str">
        <f>IFERROR(VLOOKUP(B220,'Month 3'!B:AI,34,0),"")</f>
        <v/>
      </c>
      <c r="G220" s="9" t="str">
        <f>IFERROR(VLOOKUP(B220,'Month 4'!B:AI,34,0),"")</f>
        <v/>
      </c>
      <c r="H220" s="27" t="str">
        <f>IFERROR(VLOOKUP(B220,'Month 5'!B:AI,34,0),"")</f>
        <v/>
      </c>
      <c r="I220" s="27" t="str">
        <f t="shared" si="7"/>
        <v/>
      </c>
      <c r="J220" s="27" t="str">
        <f t="shared" si="8"/>
        <v/>
      </c>
      <c r="K220" s="19" t="str" cm="1">
        <f t="array" ref="K220">IF(B220="","",IFERROR(VLOOKUP('Home Page'!$E$5:$I$5,Ref!$A:$B,2,0),""))</f>
        <v/>
      </c>
    </row>
    <row r="221" spans="1:11" s="21" customFormat="1" x14ac:dyDescent="0.25">
      <c r="A221" s="9" t="str">
        <f>IF('Student Details'!D217=0,"",'Student Details'!D217)</f>
        <v/>
      </c>
      <c r="B221" s="9" t="str">
        <f>IF('Student Details'!E217=0,"",'Student Details'!E217)</f>
        <v/>
      </c>
      <c r="C221" s="19" t="str">
        <f>IF('Student Details'!F217=0,"",'Student Details'!F217)</f>
        <v/>
      </c>
      <c r="D221" s="9" t="str">
        <f>IFERROR(VLOOKUP(B221,'Month 1'!B:AI,34,0),"")</f>
        <v/>
      </c>
      <c r="E221" s="9" t="str">
        <f>IFERROR(VLOOKUP(B221,'Month 2'!B:AI,34,0),"")</f>
        <v/>
      </c>
      <c r="F221" s="9" t="str">
        <f>IFERROR(VLOOKUP(B221,'Month 3'!B:AI,34,0),"")</f>
        <v/>
      </c>
      <c r="G221" s="9" t="str">
        <f>IFERROR(VLOOKUP(B221,'Month 4'!B:AI,34,0),"")</f>
        <v/>
      </c>
      <c r="H221" s="27" t="str">
        <f>IFERROR(VLOOKUP(B221,'Month 5'!B:AI,34,0),"")</f>
        <v/>
      </c>
      <c r="I221" s="27" t="str">
        <f t="shared" si="7"/>
        <v/>
      </c>
      <c r="J221" s="27" t="str">
        <f t="shared" si="8"/>
        <v/>
      </c>
      <c r="K221" s="19" t="str" cm="1">
        <f t="array" ref="K221">IF(B221="","",IFERROR(VLOOKUP('Home Page'!$E$5:$I$5,Ref!$A:$B,2,0),""))</f>
        <v/>
      </c>
    </row>
    <row r="222" spans="1:11" s="21" customFormat="1" x14ac:dyDescent="0.25">
      <c r="A222" s="9" t="str">
        <f>IF('Student Details'!D218=0,"",'Student Details'!D218)</f>
        <v/>
      </c>
      <c r="B222" s="9" t="str">
        <f>IF('Student Details'!E218=0,"",'Student Details'!E218)</f>
        <v/>
      </c>
      <c r="C222" s="19" t="str">
        <f>IF('Student Details'!F218=0,"",'Student Details'!F218)</f>
        <v/>
      </c>
      <c r="D222" s="9" t="str">
        <f>IFERROR(VLOOKUP(B222,'Month 1'!B:AI,34,0),"")</f>
        <v/>
      </c>
      <c r="E222" s="9" t="str">
        <f>IFERROR(VLOOKUP(B222,'Month 2'!B:AI,34,0),"")</f>
        <v/>
      </c>
      <c r="F222" s="9" t="str">
        <f>IFERROR(VLOOKUP(B222,'Month 3'!B:AI,34,0),"")</f>
        <v/>
      </c>
      <c r="G222" s="9" t="str">
        <f>IFERROR(VLOOKUP(B222,'Month 4'!B:AI,34,0),"")</f>
        <v/>
      </c>
      <c r="H222" s="27" t="str">
        <f>IFERROR(VLOOKUP(B222,'Month 5'!B:AI,34,0),"")</f>
        <v/>
      </c>
      <c r="I222" s="27" t="str">
        <f t="shared" si="7"/>
        <v/>
      </c>
      <c r="J222" s="27" t="str">
        <f t="shared" si="8"/>
        <v/>
      </c>
      <c r="K222" s="19" t="str" cm="1">
        <f t="array" ref="K222">IF(B222="","",IFERROR(VLOOKUP('Home Page'!$E$5:$I$5,Ref!$A:$B,2,0),""))</f>
        <v/>
      </c>
    </row>
    <row r="223" spans="1:11" s="21" customFormat="1" x14ac:dyDescent="0.25">
      <c r="A223" s="9" t="str">
        <f>IF('Student Details'!D219=0,"",'Student Details'!D219)</f>
        <v/>
      </c>
      <c r="B223" s="9" t="str">
        <f>IF('Student Details'!E219=0,"",'Student Details'!E219)</f>
        <v/>
      </c>
      <c r="C223" s="19" t="str">
        <f>IF('Student Details'!F219=0,"",'Student Details'!F219)</f>
        <v/>
      </c>
      <c r="D223" s="9" t="str">
        <f>IFERROR(VLOOKUP(B223,'Month 1'!B:AI,34,0),"")</f>
        <v/>
      </c>
      <c r="E223" s="9" t="str">
        <f>IFERROR(VLOOKUP(B223,'Month 2'!B:AI,34,0),"")</f>
        <v/>
      </c>
      <c r="F223" s="9" t="str">
        <f>IFERROR(VLOOKUP(B223,'Month 3'!B:AI,34,0),"")</f>
        <v/>
      </c>
      <c r="G223" s="9" t="str">
        <f>IFERROR(VLOOKUP(B223,'Month 4'!B:AI,34,0),"")</f>
        <v/>
      </c>
      <c r="H223" s="27" t="str">
        <f>IFERROR(VLOOKUP(B223,'Month 5'!B:AI,34,0),"")</f>
        <v/>
      </c>
      <c r="I223" s="27" t="str">
        <f t="shared" si="7"/>
        <v/>
      </c>
      <c r="J223" s="27" t="str">
        <f t="shared" si="8"/>
        <v/>
      </c>
      <c r="K223" s="19" t="str" cm="1">
        <f t="array" ref="K223">IF(B223="","",IFERROR(VLOOKUP('Home Page'!$E$5:$I$5,Ref!$A:$B,2,0),""))</f>
        <v/>
      </c>
    </row>
    <row r="224" spans="1:11" s="21" customFormat="1" x14ac:dyDescent="0.25">
      <c r="A224" s="9" t="str">
        <f>IF('Student Details'!D220=0,"",'Student Details'!D220)</f>
        <v/>
      </c>
      <c r="B224" s="9" t="str">
        <f>IF('Student Details'!E220=0,"",'Student Details'!E220)</f>
        <v/>
      </c>
      <c r="C224" s="19" t="str">
        <f>IF('Student Details'!F220=0,"",'Student Details'!F220)</f>
        <v/>
      </c>
      <c r="D224" s="9" t="str">
        <f>IFERROR(VLOOKUP(B224,'Month 1'!B:AI,34,0),"")</f>
        <v/>
      </c>
      <c r="E224" s="9" t="str">
        <f>IFERROR(VLOOKUP(B224,'Month 2'!B:AI,34,0),"")</f>
        <v/>
      </c>
      <c r="F224" s="9" t="str">
        <f>IFERROR(VLOOKUP(B224,'Month 3'!B:AI,34,0),"")</f>
        <v/>
      </c>
      <c r="G224" s="9" t="str">
        <f>IFERROR(VLOOKUP(B224,'Month 4'!B:AI,34,0),"")</f>
        <v/>
      </c>
      <c r="H224" s="27" t="str">
        <f>IFERROR(VLOOKUP(B224,'Month 5'!B:AI,34,0),"")</f>
        <v/>
      </c>
      <c r="I224" s="27" t="str">
        <f t="shared" si="7"/>
        <v/>
      </c>
      <c r="J224" s="27" t="str">
        <f t="shared" si="8"/>
        <v/>
      </c>
      <c r="K224" s="19" t="str" cm="1">
        <f t="array" ref="K224">IF(B224="","",IFERROR(VLOOKUP('Home Page'!$E$5:$I$5,Ref!$A:$B,2,0),""))</f>
        <v/>
      </c>
    </row>
    <row r="225" spans="1:11" s="21" customFormat="1" x14ac:dyDescent="0.25">
      <c r="A225" s="9" t="str">
        <f>IF('Student Details'!D221=0,"",'Student Details'!D221)</f>
        <v/>
      </c>
      <c r="B225" s="9" t="str">
        <f>IF('Student Details'!E221=0,"",'Student Details'!E221)</f>
        <v/>
      </c>
      <c r="C225" s="19" t="str">
        <f>IF('Student Details'!F221=0,"",'Student Details'!F221)</f>
        <v/>
      </c>
      <c r="D225" s="9" t="str">
        <f>IFERROR(VLOOKUP(B225,'Month 1'!B:AI,34,0),"")</f>
        <v/>
      </c>
      <c r="E225" s="9" t="str">
        <f>IFERROR(VLOOKUP(B225,'Month 2'!B:AI,34,0),"")</f>
        <v/>
      </c>
      <c r="F225" s="9" t="str">
        <f>IFERROR(VLOOKUP(B225,'Month 3'!B:AI,34,0),"")</f>
        <v/>
      </c>
      <c r="G225" s="9" t="str">
        <f>IFERROR(VLOOKUP(B225,'Month 4'!B:AI,34,0),"")</f>
        <v/>
      </c>
      <c r="H225" s="27" t="str">
        <f>IFERROR(VLOOKUP(B225,'Month 5'!B:AI,34,0),"")</f>
        <v/>
      </c>
      <c r="I225" s="27" t="str">
        <f t="shared" si="7"/>
        <v/>
      </c>
      <c r="J225" s="27" t="str">
        <f t="shared" si="8"/>
        <v/>
      </c>
      <c r="K225" s="19" t="str" cm="1">
        <f t="array" ref="K225">IF(B225="","",IFERROR(VLOOKUP('Home Page'!$E$5:$I$5,Ref!$A:$B,2,0),""))</f>
        <v/>
      </c>
    </row>
    <row r="226" spans="1:11" s="21" customFormat="1" x14ac:dyDescent="0.25">
      <c r="A226" s="9" t="str">
        <f>IF('Student Details'!D222=0,"",'Student Details'!D222)</f>
        <v/>
      </c>
      <c r="B226" s="9" t="str">
        <f>IF('Student Details'!E222=0,"",'Student Details'!E222)</f>
        <v/>
      </c>
      <c r="C226" s="19" t="str">
        <f>IF('Student Details'!F222=0,"",'Student Details'!F222)</f>
        <v/>
      </c>
      <c r="D226" s="9" t="str">
        <f>IFERROR(VLOOKUP(B226,'Month 1'!B:AI,34,0),"")</f>
        <v/>
      </c>
      <c r="E226" s="9" t="str">
        <f>IFERROR(VLOOKUP(B226,'Month 2'!B:AI,34,0),"")</f>
        <v/>
      </c>
      <c r="F226" s="9" t="str">
        <f>IFERROR(VLOOKUP(B226,'Month 3'!B:AI,34,0),"")</f>
        <v/>
      </c>
      <c r="G226" s="9" t="str">
        <f>IFERROR(VLOOKUP(B226,'Month 4'!B:AI,34,0),"")</f>
        <v/>
      </c>
      <c r="H226" s="27" t="str">
        <f>IFERROR(VLOOKUP(B226,'Month 5'!B:AI,34,0),"")</f>
        <v/>
      </c>
      <c r="I226" s="27" t="str">
        <f t="shared" si="7"/>
        <v/>
      </c>
      <c r="J226" s="27" t="str">
        <f t="shared" si="8"/>
        <v/>
      </c>
      <c r="K226" s="19" t="str" cm="1">
        <f t="array" ref="K226">IF(B226="","",IFERROR(VLOOKUP('Home Page'!$E$5:$I$5,Ref!$A:$B,2,0),""))</f>
        <v/>
      </c>
    </row>
    <row r="227" spans="1:11" s="21" customFormat="1" x14ac:dyDescent="0.25">
      <c r="A227" s="9" t="str">
        <f>IF('Student Details'!D223=0,"",'Student Details'!D223)</f>
        <v/>
      </c>
      <c r="B227" s="9" t="str">
        <f>IF('Student Details'!E223=0,"",'Student Details'!E223)</f>
        <v/>
      </c>
      <c r="C227" s="19" t="str">
        <f>IF('Student Details'!F223=0,"",'Student Details'!F223)</f>
        <v/>
      </c>
      <c r="D227" s="9" t="str">
        <f>IFERROR(VLOOKUP(B227,'Month 1'!B:AI,34,0),"")</f>
        <v/>
      </c>
      <c r="E227" s="9" t="str">
        <f>IFERROR(VLOOKUP(B227,'Month 2'!B:AI,34,0),"")</f>
        <v/>
      </c>
      <c r="F227" s="9" t="str">
        <f>IFERROR(VLOOKUP(B227,'Month 3'!B:AI,34,0),"")</f>
        <v/>
      </c>
      <c r="G227" s="9" t="str">
        <f>IFERROR(VLOOKUP(B227,'Month 4'!B:AI,34,0),"")</f>
        <v/>
      </c>
      <c r="H227" s="27" t="str">
        <f>IFERROR(VLOOKUP(B227,'Month 5'!B:AI,34,0),"")</f>
        <v/>
      </c>
      <c r="I227" s="27" t="str">
        <f t="shared" si="7"/>
        <v/>
      </c>
      <c r="J227" s="27" t="str">
        <f t="shared" si="8"/>
        <v/>
      </c>
      <c r="K227" s="19" t="str" cm="1">
        <f t="array" ref="K227">IF(B227="","",IFERROR(VLOOKUP('Home Page'!$E$5:$I$5,Ref!$A:$B,2,0),""))</f>
        <v/>
      </c>
    </row>
    <row r="228" spans="1:11" s="21" customFormat="1" x14ac:dyDescent="0.25">
      <c r="A228" s="9" t="str">
        <f>IF('Student Details'!D224=0,"",'Student Details'!D224)</f>
        <v/>
      </c>
      <c r="B228" s="9" t="str">
        <f>IF('Student Details'!E224=0,"",'Student Details'!E224)</f>
        <v/>
      </c>
      <c r="C228" s="19" t="str">
        <f>IF('Student Details'!F224=0,"",'Student Details'!F224)</f>
        <v/>
      </c>
      <c r="D228" s="9" t="str">
        <f>IFERROR(VLOOKUP(B228,'Month 1'!B:AI,34,0),"")</f>
        <v/>
      </c>
      <c r="E228" s="9" t="str">
        <f>IFERROR(VLOOKUP(B228,'Month 2'!B:AI,34,0),"")</f>
        <v/>
      </c>
      <c r="F228" s="9" t="str">
        <f>IFERROR(VLOOKUP(B228,'Month 3'!B:AI,34,0),"")</f>
        <v/>
      </c>
      <c r="G228" s="9" t="str">
        <f>IFERROR(VLOOKUP(B228,'Month 4'!B:AI,34,0),"")</f>
        <v/>
      </c>
      <c r="H228" s="27" t="str">
        <f>IFERROR(VLOOKUP(B228,'Month 5'!B:AI,34,0),"")</f>
        <v/>
      </c>
      <c r="I228" s="27" t="str">
        <f t="shared" si="7"/>
        <v/>
      </c>
      <c r="J228" s="27" t="str">
        <f t="shared" si="8"/>
        <v/>
      </c>
      <c r="K228" s="19" t="str" cm="1">
        <f t="array" ref="K228">IF(B228="","",IFERROR(VLOOKUP('Home Page'!$E$5:$I$5,Ref!$A:$B,2,0),""))</f>
        <v/>
      </c>
    </row>
    <row r="229" spans="1:11" s="21" customFormat="1" x14ac:dyDescent="0.25">
      <c r="A229" s="9" t="str">
        <f>IF('Student Details'!D225=0,"",'Student Details'!D225)</f>
        <v/>
      </c>
      <c r="B229" s="9" t="str">
        <f>IF('Student Details'!E225=0,"",'Student Details'!E225)</f>
        <v/>
      </c>
      <c r="C229" s="19" t="str">
        <f>IF('Student Details'!F225=0,"",'Student Details'!F225)</f>
        <v/>
      </c>
      <c r="D229" s="9" t="str">
        <f>IFERROR(VLOOKUP(B229,'Month 1'!B:AI,34,0),"")</f>
        <v/>
      </c>
      <c r="E229" s="9" t="str">
        <f>IFERROR(VLOOKUP(B229,'Month 2'!B:AI,34,0),"")</f>
        <v/>
      </c>
      <c r="F229" s="9" t="str">
        <f>IFERROR(VLOOKUP(B229,'Month 3'!B:AI,34,0),"")</f>
        <v/>
      </c>
      <c r="G229" s="9" t="str">
        <f>IFERROR(VLOOKUP(B229,'Month 4'!B:AI,34,0),"")</f>
        <v/>
      </c>
      <c r="H229" s="27" t="str">
        <f>IFERROR(VLOOKUP(B229,'Month 5'!B:AI,34,0),"")</f>
        <v/>
      </c>
      <c r="I229" s="27" t="str">
        <f t="shared" si="7"/>
        <v/>
      </c>
      <c r="J229" s="27" t="str">
        <f t="shared" si="8"/>
        <v/>
      </c>
      <c r="K229" s="19" t="str" cm="1">
        <f t="array" ref="K229">IF(B229="","",IFERROR(VLOOKUP('Home Page'!$E$5:$I$5,Ref!$A:$B,2,0),""))</f>
        <v/>
      </c>
    </row>
    <row r="230" spans="1:11" s="21" customFormat="1" x14ac:dyDescent="0.25">
      <c r="A230" s="9" t="str">
        <f>IF('Student Details'!D226=0,"",'Student Details'!D226)</f>
        <v/>
      </c>
      <c r="B230" s="9" t="str">
        <f>IF('Student Details'!E226=0,"",'Student Details'!E226)</f>
        <v/>
      </c>
      <c r="C230" s="19" t="str">
        <f>IF('Student Details'!F226=0,"",'Student Details'!F226)</f>
        <v/>
      </c>
      <c r="D230" s="9" t="str">
        <f>IFERROR(VLOOKUP(B230,'Month 1'!B:AI,34,0),"")</f>
        <v/>
      </c>
      <c r="E230" s="9" t="str">
        <f>IFERROR(VLOOKUP(B230,'Month 2'!B:AI,34,0),"")</f>
        <v/>
      </c>
      <c r="F230" s="9" t="str">
        <f>IFERROR(VLOOKUP(B230,'Month 3'!B:AI,34,0),"")</f>
        <v/>
      </c>
      <c r="G230" s="9" t="str">
        <f>IFERROR(VLOOKUP(B230,'Month 4'!B:AI,34,0),"")</f>
        <v/>
      </c>
      <c r="H230" s="27" t="str">
        <f>IFERROR(VLOOKUP(B230,'Month 5'!B:AI,34,0),"")</f>
        <v/>
      </c>
      <c r="I230" s="27" t="str">
        <f t="shared" si="7"/>
        <v/>
      </c>
      <c r="J230" s="27" t="str">
        <f t="shared" si="8"/>
        <v/>
      </c>
      <c r="K230" s="19" t="str" cm="1">
        <f t="array" ref="K230">IF(B230="","",IFERROR(VLOOKUP('Home Page'!$E$5:$I$5,Ref!$A:$B,2,0),""))</f>
        <v/>
      </c>
    </row>
    <row r="231" spans="1:11" s="21" customFormat="1" x14ac:dyDescent="0.25">
      <c r="A231" s="9" t="str">
        <f>IF('Student Details'!D227=0,"",'Student Details'!D227)</f>
        <v/>
      </c>
      <c r="B231" s="9" t="str">
        <f>IF('Student Details'!E227=0,"",'Student Details'!E227)</f>
        <v/>
      </c>
      <c r="C231" s="19" t="str">
        <f>IF('Student Details'!F227=0,"",'Student Details'!F227)</f>
        <v/>
      </c>
      <c r="D231" s="9" t="str">
        <f>IFERROR(VLOOKUP(B231,'Month 1'!B:AI,34,0),"")</f>
        <v/>
      </c>
      <c r="E231" s="9" t="str">
        <f>IFERROR(VLOOKUP(B231,'Month 2'!B:AI,34,0),"")</f>
        <v/>
      </c>
      <c r="F231" s="9" t="str">
        <f>IFERROR(VLOOKUP(B231,'Month 3'!B:AI,34,0),"")</f>
        <v/>
      </c>
      <c r="G231" s="9" t="str">
        <f>IFERROR(VLOOKUP(B231,'Month 4'!B:AI,34,0),"")</f>
        <v/>
      </c>
      <c r="H231" s="27" t="str">
        <f>IFERROR(VLOOKUP(B231,'Month 5'!B:AI,34,0),"")</f>
        <v/>
      </c>
      <c r="I231" s="27" t="str">
        <f t="shared" si="7"/>
        <v/>
      </c>
      <c r="J231" s="27" t="str">
        <f t="shared" si="8"/>
        <v/>
      </c>
      <c r="K231" s="19" t="str" cm="1">
        <f t="array" ref="K231">IF(B231="","",IFERROR(VLOOKUP('Home Page'!$E$5:$I$5,Ref!$A:$B,2,0),""))</f>
        <v/>
      </c>
    </row>
    <row r="232" spans="1:11" s="21" customFormat="1" x14ac:dyDescent="0.25">
      <c r="A232" s="9" t="str">
        <f>IF('Student Details'!D228=0,"",'Student Details'!D228)</f>
        <v/>
      </c>
      <c r="B232" s="9" t="str">
        <f>IF('Student Details'!E228=0,"",'Student Details'!E228)</f>
        <v/>
      </c>
      <c r="C232" s="19" t="str">
        <f>IF('Student Details'!F228=0,"",'Student Details'!F228)</f>
        <v/>
      </c>
      <c r="D232" s="9" t="str">
        <f>IFERROR(VLOOKUP(B232,'Month 1'!B:AI,34,0),"")</f>
        <v/>
      </c>
      <c r="E232" s="9" t="str">
        <f>IFERROR(VLOOKUP(B232,'Month 2'!B:AI,34,0),"")</f>
        <v/>
      </c>
      <c r="F232" s="9" t="str">
        <f>IFERROR(VLOOKUP(B232,'Month 3'!B:AI,34,0),"")</f>
        <v/>
      </c>
      <c r="G232" s="9" t="str">
        <f>IFERROR(VLOOKUP(B232,'Month 4'!B:AI,34,0),"")</f>
        <v/>
      </c>
      <c r="H232" s="27" t="str">
        <f>IFERROR(VLOOKUP(B232,'Month 5'!B:AI,34,0),"")</f>
        <v/>
      </c>
      <c r="I232" s="27" t="str">
        <f t="shared" si="7"/>
        <v/>
      </c>
      <c r="J232" s="27" t="str">
        <f t="shared" si="8"/>
        <v/>
      </c>
      <c r="K232" s="19" t="str" cm="1">
        <f t="array" ref="K232">IF(B232="","",IFERROR(VLOOKUP('Home Page'!$E$5:$I$5,Ref!$A:$B,2,0),""))</f>
        <v/>
      </c>
    </row>
    <row r="233" spans="1:11" s="21" customFormat="1" x14ac:dyDescent="0.25">
      <c r="A233" s="9" t="str">
        <f>IF('Student Details'!D229=0,"",'Student Details'!D229)</f>
        <v/>
      </c>
      <c r="B233" s="9" t="str">
        <f>IF('Student Details'!E229=0,"",'Student Details'!E229)</f>
        <v/>
      </c>
      <c r="C233" s="19" t="str">
        <f>IF('Student Details'!F229=0,"",'Student Details'!F229)</f>
        <v/>
      </c>
      <c r="D233" s="9" t="str">
        <f>IFERROR(VLOOKUP(B233,'Month 1'!B:AI,34,0),"")</f>
        <v/>
      </c>
      <c r="E233" s="9" t="str">
        <f>IFERROR(VLOOKUP(B233,'Month 2'!B:AI,34,0),"")</f>
        <v/>
      </c>
      <c r="F233" s="9" t="str">
        <f>IFERROR(VLOOKUP(B233,'Month 3'!B:AI,34,0),"")</f>
        <v/>
      </c>
      <c r="G233" s="9" t="str">
        <f>IFERROR(VLOOKUP(B233,'Month 4'!B:AI,34,0),"")</f>
        <v/>
      </c>
      <c r="H233" s="27" t="str">
        <f>IFERROR(VLOOKUP(B233,'Month 5'!B:AI,34,0),"")</f>
        <v/>
      </c>
      <c r="I233" s="27" t="str">
        <f t="shared" si="7"/>
        <v/>
      </c>
      <c r="J233" s="27" t="str">
        <f t="shared" si="8"/>
        <v/>
      </c>
      <c r="K233" s="19" t="str" cm="1">
        <f t="array" ref="K233">IF(B233="","",IFERROR(VLOOKUP('Home Page'!$E$5:$I$5,Ref!$A:$B,2,0),""))</f>
        <v/>
      </c>
    </row>
    <row r="234" spans="1:11" s="21" customFormat="1" x14ac:dyDescent="0.25">
      <c r="A234" s="9" t="str">
        <f>IF('Student Details'!D230=0,"",'Student Details'!D230)</f>
        <v/>
      </c>
      <c r="B234" s="9" t="str">
        <f>IF('Student Details'!E230=0,"",'Student Details'!E230)</f>
        <v/>
      </c>
      <c r="C234" s="19" t="str">
        <f>IF('Student Details'!F230=0,"",'Student Details'!F230)</f>
        <v/>
      </c>
      <c r="D234" s="9" t="str">
        <f>IFERROR(VLOOKUP(B234,'Month 1'!B:AI,34,0),"")</f>
        <v/>
      </c>
      <c r="E234" s="9" t="str">
        <f>IFERROR(VLOOKUP(B234,'Month 2'!B:AI,34,0),"")</f>
        <v/>
      </c>
      <c r="F234" s="9" t="str">
        <f>IFERROR(VLOOKUP(B234,'Month 3'!B:AI,34,0),"")</f>
        <v/>
      </c>
      <c r="G234" s="9" t="str">
        <f>IFERROR(VLOOKUP(B234,'Month 4'!B:AI,34,0),"")</f>
        <v/>
      </c>
      <c r="H234" s="27" t="str">
        <f>IFERROR(VLOOKUP(B234,'Month 5'!B:AI,34,0),"")</f>
        <v/>
      </c>
      <c r="I234" s="27" t="str">
        <f t="shared" si="7"/>
        <v/>
      </c>
      <c r="J234" s="27" t="str">
        <f t="shared" si="8"/>
        <v/>
      </c>
      <c r="K234" s="19" t="str" cm="1">
        <f t="array" ref="K234">IF(B234="","",IFERROR(VLOOKUP('Home Page'!$E$5:$I$5,Ref!$A:$B,2,0),""))</f>
        <v/>
      </c>
    </row>
    <row r="235" spans="1:11" s="21" customFormat="1" x14ac:dyDescent="0.25">
      <c r="A235" s="9" t="str">
        <f>IF('Student Details'!D231=0,"",'Student Details'!D231)</f>
        <v/>
      </c>
      <c r="B235" s="9" t="str">
        <f>IF('Student Details'!E231=0,"",'Student Details'!E231)</f>
        <v/>
      </c>
      <c r="C235" s="19" t="str">
        <f>IF('Student Details'!F231=0,"",'Student Details'!F231)</f>
        <v/>
      </c>
      <c r="D235" s="9" t="str">
        <f>IFERROR(VLOOKUP(B235,'Month 1'!B:AI,34,0),"")</f>
        <v/>
      </c>
      <c r="E235" s="9" t="str">
        <f>IFERROR(VLOOKUP(B235,'Month 2'!B:AI,34,0),"")</f>
        <v/>
      </c>
      <c r="F235" s="9" t="str">
        <f>IFERROR(VLOOKUP(B235,'Month 3'!B:AI,34,0),"")</f>
        <v/>
      </c>
      <c r="G235" s="9" t="str">
        <f>IFERROR(VLOOKUP(B235,'Month 4'!B:AI,34,0),"")</f>
        <v/>
      </c>
      <c r="H235" s="27" t="str">
        <f>IFERROR(VLOOKUP(B235,'Month 5'!B:AI,34,0),"")</f>
        <v/>
      </c>
      <c r="I235" s="27" t="str">
        <f t="shared" si="7"/>
        <v/>
      </c>
      <c r="J235" s="27" t="str">
        <f t="shared" si="8"/>
        <v/>
      </c>
      <c r="K235" s="19" t="str" cm="1">
        <f t="array" ref="K235">IF(B235="","",IFERROR(VLOOKUP('Home Page'!$E$5:$I$5,Ref!$A:$B,2,0),""))</f>
        <v/>
      </c>
    </row>
    <row r="236" spans="1:11" s="21" customFormat="1" x14ac:dyDescent="0.25">
      <c r="A236" s="9" t="str">
        <f>IF('Student Details'!D232=0,"",'Student Details'!D232)</f>
        <v/>
      </c>
      <c r="B236" s="9" t="str">
        <f>IF('Student Details'!E232=0,"",'Student Details'!E232)</f>
        <v/>
      </c>
      <c r="C236" s="19" t="str">
        <f>IF('Student Details'!F232=0,"",'Student Details'!F232)</f>
        <v/>
      </c>
      <c r="D236" s="9" t="str">
        <f>IFERROR(VLOOKUP(B236,'Month 1'!B:AI,34,0),"")</f>
        <v/>
      </c>
      <c r="E236" s="9" t="str">
        <f>IFERROR(VLOOKUP(B236,'Month 2'!B:AI,34,0),"")</f>
        <v/>
      </c>
      <c r="F236" s="9" t="str">
        <f>IFERROR(VLOOKUP(B236,'Month 3'!B:AI,34,0),"")</f>
        <v/>
      </c>
      <c r="G236" s="9" t="str">
        <f>IFERROR(VLOOKUP(B236,'Month 4'!B:AI,34,0),"")</f>
        <v/>
      </c>
      <c r="H236" s="27" t="str">
        <f>IFERROR(VLOOKUP(B236,'Month 5'!B:AI,34,0),"")</f>
        <v/>
      </c>
      <c r="I236" s="27" t="str">
        <f t="shared" si="7"/>
        <v/>
      </c>
      <c r="J236" s="27" t="str">
        <f t="shared" si="8"/>
        <v/>
      </c>
      <c r="K236" s="19" t="str" cm="1">
        <f t="array" ref="K236">IF(B236="","",IFERROR(VLOOKUP('Home Page'!$E$5:$I$5,Ref!$A:$B,2,0),""))</f>
        <v/>
      </c>
    </row>
    <row r="237" spans="1:11" s="21" customFormat="1" x14ac:dyDescent="0.25">
      <c r="A237" s="9" t="str">
        <f>IF('Student Details'!D233=0,"",'Student Details'!D233)</f>
        <v/>
      </c>
      <c r="B237" s="9" t="str">
        <f>IF('Student Details'!E233=0,"",'Student Details'!E233)</f>
        <v/>
      </c>
      <c r="C237" s="19" t="str">
        <f>IF('Student Details'!F233=0,"",'Student Details'!F233)</f>
        <v/>
      </c>
      <c r="D237" s="9" t="str">
        <f>IFERROR(VLOOKUP(B237,'Month 1'!B:AI,34,0),"")</f>
        <v/>
      </c>
      <c r="E237" s="9" t="str">
        <f>IFERROR(VLOOKUP(B237,'Month 2'!B:AI,34,0),"")</f>
        <v/>
      </c>
      <c r="F237" s="9" t="str">
        <f>IFERROR(VLOOKUP(B237,'Month 3'!B:AI,34,0),"")</f>
        <v/>
      </c>
      <c r="G237" s="9" t="str">
        <f>IFERROR(VLOOKUP(B237,'Month 4'!B:AI,34,0),"")</f>
        <v/>
      </c>
      <c r="H237" s="27" t="str">
        <f>IFERROR(VLOOKUP(B237,'Month 5'!B:AI,34,0),"")</f>
        <v/>
      </c>
      <c r="I237" s="27" t="str">
        <f t="shared" si="7"/>
        <v/>
      </c>
      <c r="J237" s="27" t="str">
        <f t="shared" si="8"/>
        <v/>
      </c>
      <c r="K237" s="19" t="str" cm="1">
        <f t="array" ref="K237">IF(B237="","",IFERROR(VLOOKUP('Home Page'!$E$5:$I$5,Ref!$A:$B,2,0),""))</f>
        <v/>
      </c>
    </row>
    <row r="238" spans="1:11" s="21" customFormat="1" x14ac:dyDescent="0.25">
      <c r="A238" s="9" t="str">
        <f>IF('Student Details'!D234=0,"",'Student Details'!D234)</f>
        <v/>
      </c>
      <c r="B238" s="9" t="str">
        <f>IF('Student Details'!E234=0,"",'Student Details'!E234)</f>
        <v/>
      </c>
      <c r="C238" s="19" t="str">
        <f>IF('Student Details'!F234=0,"",'Student Details'!F234)</f>
        <v/>
      </c>
      <c r="D238" s="9" t="str">
        <f>IFERROR(VLOOKUP(B238,'Month 1'!B:AI,34,0),"")</f>
        <v/>
      </c>
      <c r="E238" s="9" t="str">
        <f>IFERROR(VLOOKUP(B238,'Month 2'!B:AI,34,0),"")</f>
        <v/>
      </c>
      <c r="F238" s="9" t="str">
        <f>IFERROR(VLOOKUP(B238,'Month 3'!B:AI,34,0),"")</f>
        <v/>
      </c>
      <c r="G238" s="9" t="str">
        <f>IFERROR(VLOOKUP(B238,'Month 4'!B:AI,34,0),"")</f>
        <v/>
      </c>
      <c r="H238" s="27" t="str">
        <f>IFERROR(VLOOKUP(B238,'Month 5'!B:AI,34,0),"")</f>
        <v/>
      </c>
      <c r="I238" s="27" t="str">
        <f t="shared" si="7"/>
        <v/>
      </c>
      <c r="J238" s="27" t="str">
        <f t="shared" si="8"/>
        <v/>
      </c>
      <c r="K238" s="19" t="str" cm="1">
        <f t="array" ref="K238">IF(B238="","",IFERROR(VLOOKUP('Home Page'!$E$5:$I$5,Ref!$A:$B,2,0),""))</f>
        <v/>
      </c>
    </row>
    <row r="239" spans="1:11" s="21" customFormat="1" x14ac:dyDescent="0.25">
      <c r="A239" s="9" t="str">
        <f>IF('Student Details'!D235=0,"",'Student Details'!D235)</f>
        <v/>
      </c>
      <c r="B239" s="9" t="str">
        <f>IF('Student Details'!E235=0,"",'Student Details'!E235)</f>
        <v/>
      </c>
      <c r="C239" s="19" t="str">
        <f>IF('Student Details'!F235=0,"",'Student Details'!F235)</f>
        <v/>
      </c>
      <c r="D239" s="9" t="str">
        <f>IFERROR(VLOOKUP(B239,'Month 1'!B:AI,34,0),"")</f>
        <v/>
      </c>
      <c r="E239" s="9" t="str">
        <f>IFERROR(VLOOKUP(B239,'Month 2'!B:AI,34,0),"")</f>
        <v/>
      </c>
      <c r="F239" s="9" t="str">
        <f>IFERROR(VLOOKUP(B239,'Month 3'!B:AI,34,0),"")</f>
        <v/>
      </c>
      <c r="G239" s="9" t="str">
        <f>IFERROR(VLOOKUP(B239,'Month 4'!B:AI,34,0),"")</f>
        <v/>
      </c>
      <c r="H239" s="27" t="str">
        <f>IFERROR(VLOOKUP(B239,'Month 5'!B:AI,34,0),"")</f>
        <v/>
      </c>
      <c r="I239" s="27" t="str">
        <f t="shared" si="7"/>
        <v/>
      </c>
      <c r="J239" s="27" t="str">
        <f t="shared" si="8"/>
        <v/>
      </c>
      <c r="K239" s="19" t="str" cm="1">
        <f t="array" ref="K239">IF(B239="","",IFERROR(VLOOKUP('Home Page'!$E$5:$I$5,Ref!$A:$B,2,0),""))</f>
        <v/>
      </c>
    </row>
    <row r="240" spans="1:11" s="21" customFormat="1" x14ac:dyDescent="0.25">
      <c r="A240" s="9" t="str">
        <f>IF('Student Details'!D236=0,"",'Student Details'!D236)</f>
        <v/>
      </c>
      <c r="B240" s="9" t="str">
        <f>IF('Student Details'!E236=0,"",'Student Details'!E236)</f>
        <v/>
      </c>
      <c r="C240" s="19" t="str">
        <f>IF('Student Details'!F236=0,"",'Student Details'!F236)</f>
        <v/>
      </c>
      <c r="D240" s="9" t="str">
        <f>IFERROR(VLOOKUP(B240,'Month 1'!B:AI,34,0),"")</f>
        <v/>
      </c>
      <c r="E240" s="9" t="str">
        <f>IFERROR(VLOOKUP(B240,'Month 2'!B:AI,34,0),"")</f>
        <v/>
      </c>
      <c r="F240" s="9" t="str">
        <f>IFERROR(VLOOKUP(B240,'Month 3'!B:AI,34,0),"")</f>
        <v/>
      </c>
      <c r="G240" s="9" t="str">
        <f>IFERROR(VLOOKUP(B240,'Month 4'!B:AI,34,0),"")</f>
        <v/>
      </c>
      <c r="H240" s="27" t="str">
        <f>IFERROR(VLOOKUP(B240,'Month 5'!B:AI,34,0),"")</f>
        <v/>
      </c>
      <c r="I240" s="27" t="str">
        <f t="shared" si="7"/>
        <v/>
      </c>
      <c r="J240" s="27" t="str">
        <f t="shared" si="8"/>
        <v/>
      </c>
      <c r="K240" s="19" t="str" cm="1">
        <f t="array" ref="K240">IF(B240="","",IFERROR(VLOOKUP('Home Page'!$E$5:$I$5,Ref!$A:$B,2,0),""))</f>
        <v/>
      </c>
    </row>
    <row r="241" spans="1:11" s="21" customFormat="1" x14ac:dyDescent="0.25">
      <c r="A241" s="9" t="str">
        <f>IF('Student Details'!D237=0,"",'Student Details'!D237)</f>
        <v/>
      </c>
      <c r="B241" s="9" t="str">
        <f>IF('Student Details'!E237=0,"",'Student Details'!E237)</f>
        <v/>
      </c>
      <c r="C241" s="19" t="str">
        <f>IF('Student Details'!F237=0,"",'Student Details'!F237)</f>
        <v/>
      </c>
      <c r="D241" s="9" t="str">
        <f>IFERROR(VLOOKUP(B241,'Month 1'!B:AI,34,0),"")</f>
        <v/>
      </c>
      <c r="E241" s="9" t="str">
        <f>IFERROR(VLOOKUP(B241,'Month 2'!B:AI,34,0),"")</f>
        <v/>
      </c>
      <c r="F241" s="9" t="str">
        <f>IFERROR(VLOOKUP(B241,'Month 3'!B:AI,34,0),"")</f>
        <v/>
      </c>
      <c r="G241" s="9" t="str">
        <f>IFERROR(VLOOKUP(B241,'Month 4'!B:AI,34,0),"")</f>
        <v/>
      </c>
      <c r="H241" s="27" t="str">
        <f>IFERROR(VLOOKUP(B241,'Month 5'!B:AI,34,0),"")</f>
        <v/>
      </c>
      <c r="I241" s="27" t="str">
        <f t="shared" si="7"/>
        <v/>
      </c>
      <c r="J241" s="27" t="str">
        <f t="shared" si="8"/>
        <v/>
      </c>
      <c r="K241" s="19" t="str" cm="1">
        <f t="array" ref="K241">IF(B241="","",IFERROR(VLOOKUP('Home Page'!$E$5:$I$5,Ref!$A:$B,2,0),""))</f>
        <v/>
      </c>
    </row>
    <row r="242" spans="1:11" s="21" customFormat="1" x14ac:dyDescent="0.25">
      <c r="A242" s="9" t="str">
        <f>IF('Student Details'!D238=0,"",'Student Details'!D238)</f>
        <v/>
      </c>
      <c r="B242" s="9" t="str">
        <f>IF('Student Details'!E238=0,"",'Student Details'!E238)</f>
        <v/>
      </c>
      <c r="C242" s="19" t="str">
        <f>IF('Student Details'!F238=0,"",'Student Details'!F238)</f>
        <v/>
      </c>
      <c r="D242" s="9" t="str">
        <f>IFERROR(VLOOKUP(B242,'Month 1'!B:AI,34,0),"")</f>
        <v/>
      </c>
      <c r="E242" s="9" t="str">
        <f>IFERROR(VLOOKUP(B242,'Month 2'!B:AI,34,0),"")</f>
        <v/>
      </c>
      <c r="F242" s="9" t="str">
        <f>IFERROR(VLOOKUP(B242,'Month 3'!B:AI,34,0),"")</f>
        <v/>
      </c>
      <c r="G242" s="9" t="str">
        <f>IFERROR(VLOOKUP(B242,'Month 4'!B:AI,34,0),"")</f>
        <v/>
      </c>
      <c r="H242" s="27" t="str">
        <f>IFERROR(VLOOKUP(B242,'Month 5'!B:AI,34,0),"")</f>
        <v/>
      </c>
      <c r="I242" s="27" t="str">
        <f t="shared" si="7"/>
        <v/>
      </c>
      <c r="J242" s="27" t="str">
        <f t="shared" si="8"/>
        <v/>
      </c>
      <c r="K242" s="19" t="str" cm="1">
        <f t="array" ref="K242">IF(B242="","",IFERROR(VLOOKUP('Home Page'!$E$5:$I$5,Ref!$A:$B,2,0),""))</f>
        <v/>
      </c>
    </row>
    <row r="243" spans="1:11" s="21" customFormat="1" x14ac:dyDescent="0.25">
      <c r="A243" s="9" t="str">
        <f>IF('Student Details'!D239=0,"",'Student Details'!D239)</f>
        <v/>
      </c>
      <c r="B243" s="9" t="str">
        <f>IF('Student Details'!E239=0,"",'Student Details'!E239)</f>
        <v/>
      </c>
      <c r="C243" s="19" t="str">
        <f>IF('Student Details'!F239=0,"",'Student Details'!F239)</f>
        <v/>
      </c>
      <c r="D243" s="9" t="str">
        <f>IFERROR(VLOOKUP(B243,'Month 1'!B:AI,34,0),"")</f>
        <v/>
      </c>
      <c r="E243" s="9" t="str">
        <f>IFERROR(VLOOKUP(B243,'Month 2'!B:AI,34,0),"")</f>
        <v/>
      </c>
      <c r="F243" s="9" t="str">
        <f>IFERROR(VLOOKUP(B243,'Month 3'!B:AI,34,0),"")</f>
        <v/>
      </c>
      <c r="G243" s="9" t="str">
        <f>IFERROR(VLOOKUP(B243,'Month 4'!B:AI,34,0),"")</f>
        <v/>
      </c>
      <c r="H243" s="27" t="str">
        <f>IFERROR(VLOOKUP(B243,'Month 5'!B:AI,34,0),"")</f>
        <v/>
      </c>
      <c r="I243" s="27" t="str">
        <f t="shared" si="7"/>
        <v/>
      </c>
      <c r="J243" s="27" t="str">
        <f t="shared" si="8"/>
        <v/>
      </c>
      <c r="K243" s="19" t="str" cm="1">
        <f t="array" ref="K243">IF(B243="","",IFERROR(VLOOKUP('Home Page'!$E$5:$I$5,Ref!$A:$B,2,0),""))</f>
        <v/>
      </c>
    </row>
    <row r="244" spans="1:11" s="21" customFormat="1" x14ac:dyDescent="0.25">
      <c r="A244" s="9" t="str">
        <f>IF('Student Details'!D240=0,"",'Student Details'!D240)</f>
        <v/>
      </c>
      <c r="B244" s="9" t="str">
        <f>IF('Student Details'!E240=0,"",'Student Details'!E240)</f>
        <v/>
      </c>
      <c r="C244" s="19" t="str">
        <f>IF('Student Details'!F240=0,"",'Student Details'!F240)</f>
        <v/>
      </c>
      <c r="D244" s="9" t="str">
        <f>IFERROR(VLOOKUP(B244,'Month 1'!B:AI,34,0),"")</f>
        <v/>
      </c>
      <c r="E244" s="9" t="str">
        <f>IFERROR(VLOOKUP(B244,'Month 2'!B:AI,34,0),"")</f>
        <v/>
      </c>
      <c r="F244" s="9" t="str">
        <f>IFERROR(VLOOKUP(B244,'Month 3'!B:AI,34,0),"")</f>
        <v/>
      </c>
      <c r="G244" s="9" t="str">
        <f>IFERROR(VLOOKUP(B244,'Month 4'!B:AI,34,0),"")</f>
        <v/>
      </c>
      <c r="H244" s="27" t="str">
        <f>IFERROR(VLOOKUP(B244,'Month 5'!B:AI,34,0),"")</f>
        <v/>
      </c>
      <c r="I244" s="27" t="str">
        <f t="shared" si="7"/>
        <v/>
      </c>
      <c r="J244" s="27" t="str">
        <f t="shared" si="8"/>
        <v/>
      </c>
      <c r="K244" s="19" t="str" cm="1">
        <f t="array" ref="K244">IF(B244="","",IFERROR(VLOOKUP('Home Page'!$E$5:$I$5,Ref!$A:$B,2,0),""))</f>
        <v/>
      </c>
    </row>
    <row r="245" spans="1:11" s="21" customFormat="1" x14ac:dyDescent="0.25">
      <c r="A245" s="9" t="str">
        <f>IF('Student Details'!D241=0,"",'Student Details'!D241)</f>
        <v/>
      </c>
      <c r="B245" s="9" t="str">
        <f>IF('Student Details'!E241=0,"",'Student Details'!E241)</f>
        <v/>
      </c>
      <c r="C245" s="19" t="str">
        <f>IF('Student Details'!F241=0,"",'Student Details'!F241)</f>
        <v/>
      </c>
      <c r="D245" s="9" t="str">
        <f>IFERROR(VLOOKUP(B245,'Month 1'!B:AI,34,0),"")</f>
        <v/>
      </c>
      <c r="E245" s="9" t="str">
        <f>IFERROR(VLOOKUP(B245,'Month 2'!B:AI,34,0),"")</f>
        <v/>
      </c>
      <c r="F245" s="9" t="str">
        <f>IFERROR(VLOOKUP(B245,'Month 3'!B:AI,34,0),"")</f>
        <v/>
      </c>
      <c r="G245" s="9" t="str">
        <f>IFERROR(VLOOKUP(B245,'Month 4'!B:AI,34,0),"")</f>
        <v/>
      </c>
      <c r="H245" s="27" t="str">
        <f>IFERROR(VLOOKUP(B245,'Month 5'!B:AI,34,0),"")</f>
        <v/>
      </c>
      <c r="I245" s="27" t="str">
        <f t="shared" si="7"/>
        <v/>
      </c>
      <c r="J245" s="27" t="str">
        <f t="shared" si="8"/>
        <v/>
      </c>
      <c r="K245" s="19" t="str" cm="1">
        <f t="array" ref="K245">IF(B245="","",IFERROR(VLOOKUP('Home Page'!$E$5:$I$5,Ref!$A:$B,2,0),""))</f>
        <v/>
      </c>
    </row>
    <row r="246" spans="1:11" s="21" customFormat="1" x14ac:dyDescent="0.25">
      <c r="A246" s="9" t="str">
        <f>IF('Student Details'!D242=0,"",'Student Details'!D242)</f>
        <v/>
      </c>
      <c r="B246" s="9" t="str">
        <f>IF('Student Details'!E242=0,"",'Student Details'!E242)</f>
        <v/>
      </c>
      <c r="C246" s="19" t="str">
        <f>IF('Student Details'!F242=0,"",'Student Details'!F242)</f>
        <v/>
      </c>
      <c r="D246" s="9" t="str">
        <f>IFERROR(VLOOKUP(B246,'Month 1'!B:AI,34,0),"")</f>
        <v/>
      </c>
      <c r="E246" s="9" t="str">
        <f>IFERROR(VLOOKUP(B246,'Month 2'!B:AI,34,0),"")</f>
        <v/>
      </c>
      <c r="F246" s="9" t="str">
        <f>IFERROR(VLOOKUP(B246,'Month 3'!B:AI,34,0),"")</f>
        <v/>
      </c>
      <c r="G246" s="9" t="str">
        <f>IFERROR(VLOOKUP(B246,'Month 4'!B:AI,34,0),"")</f>
        <v/>
      </c>
      <c r="H246" s="27" t="str">
        <f>IFERROR(VLOOKUP(B246,'Month 5'!B:AI,34,0),"")</f>
        <v/>
      </c>
      <c r="I246" s="27" t="str">
        <f t="shared" si="7"/>
        <v/>
      </c>
      <c r="J246" s="27" t="str">
        <f t="shared" si="8"/>
        <v/>
      </c>
      <c r="K246" s="19" t="str" cm="1">
        <f t="array" ref="K246">IF(B246="","",IFERROR(VLOOKUP('Home Page'!$E$5:$I$5,Ref!$A:$B,2,0),""))</f>
        <v/>
      </c>
    </row>
    <row r="247" spans="1:11" s="21" customFormat="1" x14ac:dyDescent="0.25">
      <c r="A247" s="9" t="str">
        <f>IF('Student Details'!D243=0,"",'Student Details'!D243)</f>
        <v/>
      </c>
      <c r="B247" s="9" t="str">
        <f>IF('Student Details'!E243=0,"",'Student Details'!E243)</f>
        <v/>
      </c>
      <c r="C247" s="19" t="str">
        <f>IF('Student Details'!F243=0,"",'Student Details'!F243)</f>
        <v/>
      </c>
      <c r="D247" s="9" t="str">
        <f>IFERROR(VLOOKUP(B247,'Month 1'!B:AI,34,0),"")</f>
        <v/>
      </c>
      <c r="E247" s="9" t="str">
        <f>IFERROR(VLOOKUP(B247,'Month 2'!B:AI,34,0),"")</f>
        <v/>
      </c>
      <c r="F247" s="9" t="str">
        <f>IFERROR(VLOOKUP(B247,'Month 3'!B:AI,34,0),"")</f>
        <v/>
      </c>
      <c r="G247" s="9" t="str">
        <f>IFERROR(VLOOKUP(B247,'Month 4'!B:AI,34,0),"")</f>
        <v/>
      </c>
      <c r="H247" s="27" t="str">
        <f>IFERROR(VLOOKUP(B247,'Month 5'!B:AI,34,0),"")</f>
        <v/>
      </c>
      <c r="I247" s="27" t="str">
        <f t="shared" si="7"/>
        <v/>
      </c>
      <c r="J247" s="27" t="str">
        <f t="shared" si="8"/>
        <v/>
      </c>
      <c r="K247" s="19" t="str" cm="1">
        <f t="array" ref="K247">IF(B247="","",IFERROR(VLOOKUP('Home Page'!$E$5:$I$5,Ref!$A:$B,2,0),""))</f>
        <v/>
      </c>
    </row>
    <row r="248" spans="1:11" s="21" customFormat="1" x14ac:dyDescent="0.25">
      <c r="A248" s="9" t="str">
        <f>IF('Student Details'!D244=0,"",'Student Details'!D244)</f>
        <v/>
      </c>
      <c r="B248" s="9" t="str">
        <f>IF('Student Details'!E244=0,"",'Student Details'!E244)</f>
        <v/>
      </c>
      <c r="C248" s="19" t="str">
        <f>IF('Student Details'!F244=0,"",'Student Details'!F244)</f>
        <v/>
      </c>
      <c r="D248" s="9" t="str">
        <f>IFERROR(VLOOKUP(B248,'Month 1'!B:AI,34,0),"")</f>
        <v/>
      </c>
      <c r="E248" s="9" t="str">
        <f>IFERROR(VLOOKUP(B248,'Month 2'!B:AI,34,0),"")</f>
        <v/>
      </c>
      <c r="F248" s="9" t="str">
        <f>IFERROR(VLOOKUP(B248,'Month 3'!B:AI,34,0),"")</f>
        <v/>
      </c>
      <c r="G248" s="9" t="str">
        <f>IFERROR(VLOOKUP(B248,'Month 4'!B:AI,34,0),"")</f>
        <v/>
      </c>
      <c r="H248" s="27" t="str">
        <f>IFERROR(VLOOKUP(B248,'Month 5'!B:AI,34,0),"")</f>
        <v/>
      </c>
      <c r="I248" s="27" t="str">
        <f t="shared" si="7"/>
        <v/>
      </c>
      <c r="J248" s="27" t="str">
        <f t="shared" si="8"/>
        <v/>
      </c>
      <c r="K248" s="19" t="str" cm="1">
        <f t="array" ref="K248">IF(B248="","",IFERROR(VLOOKUP('Home Page'!$E$5:$I$5,Ref!$A:$B,2,0),""))</f>
        <v/>
      </c>
    </row>
    <row r="249" spans="1:11" s="21" customFormat="1" x14ac:dyDescent="0.25">
      <c r="A249" s="9" t="str">
        <f>IF('Student Details'!D245=0,"",'Student Details'!D245)</f>
        <v/>
      </c>
      <c r="B249" s="9" t="str">
        <f>IF('Student Details'!E245=0,"",'Student Details'!E245)</f>
        <v/>
      </c>
      <c r="C249" s="19" t="str">
        <f>IF('Student Details'!F245=0,"",'Student Details'!F245)</f>
        <v/>
      </c>
      <c r="D249" s="9" t="str">
        <f>IFERROR(VLOOKUP(B249,'Month 1'!B:AI,34,0),"")</f>
        <v/>
      </c>
      <c r="E249" s="9" t="str">
        <f>IFERROR(VLOOKUP(B249,'Month 2'!B:AI,34,0),"")</f>
        <v/>
      </c>
      <c r="F249" s="9" t="str">
        <f>IFERROR(VLOOKUP(B249,'Month 3'!B:AI,34,0),"")</f>
        <v/>
      </c>
      <c r="G249" s="9" t="str">
        <f>IFERROR(VLOOKUP(B249,'Month 4'!B:AI,34,0),"")</f>
        <v/>
      </c>
      <c r="H249" s="27" t="str">
        <f>IFERROR(VLOOKUP(B249,'Month 5'!B:AI,34,0),"")</f>
        <v/>
      </c>
      <c r="I249" s="27" t="str">
        <f t="shared" si="7"/>
        <v/>
      </c>
      <c r="J249" s="27" t="str">
        <f t="shared" si="8"/>
        <v/>
      </c>
      <c r="K249" s="19" t="str" cm="1">
        <f t="array" ref="K249">IF(B249="","",IFERROR(VLOOKUP('Home Page'!$E$5:$I$5,Ref!$A:$B,2,0),""))</f>
        <v/>
      </c>
    </row>
    <row r="250" spans="1:11" s="21" customFormat="1" x14ac:dyDescent="0.25">
      <c r="A250" s="9" t="str">
        <f>IF('Student Details'!D246=0,"",'Student Details'!D246)</f>
        <v/>
      </c>
      <c r="B250" s="9" t="str">
        <f>IF('Student Details'!E246=0,"",'Student Details'!E246)</f>
        <v/>
      </c>
      <c r="C250" s="19" t="str">
        <f>IF('Student Details'!F246=0,"",'Student Details'!F246)</f>
        <v/>
      </c>
      <c r="D250" s="9" t="str">
        <f>IFERROR(VLOOKUP(B250,'Month 1'!B:AI,34,0),"")</f>
        <v/>
      </c>
      <c r="E250" s="9" t="str">
        <f>IFERROR(VLOOKUP(B250,'Month 2'!B:AI,34,0),"")</f>
        <v/>
      </c>
      <c r="F250" s="9" t="str">
        <f>IFERROR(VLOOKUP(B250,'Month 3'!B:AI,34,0),"")</f>
        <v/>
      </c>
      <c r="G250" s="9" t="str">
        <f>IFERROR(VLOOKUP(B250,'Month 4'!B:AI,34,0),"")</f>
        <v/>
      </c>
      <c r="H250" s="27" t="str">
        <f>IFERROR(VLOOKUP(B250,'Month 5'!B:AI,34,0),"")</f>
        <v/>
      </c>
      <c r="I250" s="27" t="str">
        <f t="shared" si="7"/>
        <v/>
      </c>
      <c r="J250" s="27" t="str">
        <f t="shared" si="8"/>
        <v/>
      </c>
      <c r="K250" s="19" t="str" cm="1">
        <f t="array" ref="K250">IF(B250="","",IFERROR(VLOOKUP('Home Page'!$E$5:$I$5,Ref!$A:$B,2,0),""))</f>
        <v/>
      </c>
    </row>
    <row r="251" spans="1:11" s="21" customFormat="1" x14ac:dyDescent="0.25">
      <c r="A251" s="9" t="str">
        <f>IF('Student Details'!D247=0,"",'Student Details'!D247)</f>
        <v/>
      </c>
      <c r="B251" s="9" t="str">
        <f>IF('Student Details'!E247=0,"",'Student Details'!E247)</f>
        <v/>
      </c>
      <c r="C251" s="19" t="str">
        <f>IF('Student Details'!F247=0,"",'Student Details'!F247)</f>
        <v/>
      </c>
      <c r="D251" s="9" t="str">
        <f>IFERROR(VLOOKUP(B251,'Month 1'!B:AI,34,0),"")</f>
        <v/>
      </c>
      <c r="E251" s="9" t="str">
        <f>IFERROR(VLOOKUP(B251,'Month 2'!B:AI,34,0),"")</f>
        <v/>
      </c>
      <c r="F251" s="9" t="str">
        <f>IFERROR(VLOOKUP(B251,'Month 3'!B:AI,34,0),"")</f>
        <v/>
      </c>
      <c r="G251" s="9" t="str">
        <f>IFERROR(VLOOKUP(B251,'Month 4'!B:AI,34,0),"")</f>
        <v/>
      </c>
      <c r="H251" s="27" t="str">
        <f>IFERROR(VLOOKUP(B251,'Month 5'!B:AI,34,0),"")</f>
        <v/>
      </c>
      <c r="I251" s="27" t="str">
        <f t="shared" si="7"/>
        <v/>
      </c>
      <c r="J251" s="27" t="str">
        <f t="shared" si="8"/>
        <v/>
      </c>
      <c r="K251" s="19" t="str" cm="1">
        <f t="array" ref="K251">IF(B251="","",IFERROR(VLOOKUP('Home Page'!$E$5:$I$5,Ref!$A:$B,2,0),""))</f>
        <v/>
      </c>
    </row>
    <row r="252" spans="1:11" s="21" customFormat="1" x14ac:dyDescent="0.25">
      <c r="A252" s="9" t="str">
        <f>IF('Student Details'!D248=0,"",'Student Details'!D248)</f>
        <v/>
      </c>
      <c r="B252" s="9" t="str">
        <f>IF('Student Details'!E248=0,"",'Student Details'!E248)</f>
        <v/>
      </c>
      <c r="C252" s="19" t="str">
        <f>IF('Student Details'!F248=0,"",'Student Details'!F248)</f>
        <v/>
      </c>
      <c r="D252" s="9" t="str">
        <f>IFERROR(VLOOKUP(B252,'Month 1'!B:AI,34,0),"")</f>
        <v/>
      </c>
      <c r="E252" s="9" t="str">
        <f>IFERROR(VLOOKUP(B252,'Month 2'!B:AI,34,0),"")</f>
        <v/>
      </c>
      <c r="F252" s="9" t="str">
        <f>IFERROR(VLOOKUP(B252,'Month 3'!B:AI,34,0),"")</f>
        <v/>
      </c>
      <c r="G252" s="9" t="str">
        <f>IFERROR(VLOOKUP(B252,'Month 4'!B:AI,34,0),"")</f>
        <v/>
      </c>
      <c r="H252" s="27" t="str">
        <f>IFERROR(VLOOKUP(B252,'Month 5'!B:AI,34,0),"")</f>
        <v/>
      </c>
      <c r="I252" s="27" t="str">
        <f t="shared" si="7"/>
        <v/>
      </c>
      <c r="J252" s="27" t="str">
        <f t="shared" si="8"/>
        <v/>
      </c>
      <c r="K252" s="19" t="str" cm="1">
        <f t="array" ref="K252">IF(B252="","",IFERROR(VLOOKUP('Home Page'!$E$5:$I$5,Ref!$A:$B,2,0),""))</f>
        <v/>
      </c>
    </row>
    <row r="253" spans="1:11" s="21" customFormat="1" x14ac:dyDescent="0.25">
      <c r="A253" s="9" t="str">
        <f>IF('Student Details'!D249=0,"",'Student Details'!D249)</f>
        <v/>
      </c>
      <c r="B253" s="9" t="str">
        <f>IF('Student Details'!E249=0,"",'Student Details'!E249)</f>
        <v/>
      </c>
      <c r="C253" s="19" t="str">
        <f>IF('Student Details'!F249=0,"",'Student Details'!F249)</f>
        <v/>
      </c>
      <c r="D253" s="9" t="str">
        <f>IFERROR(VLOOKUP(B253,'Month 1'!B:AI,34,0),"")</f>
        <v/>
      </c>
      <c r="E253" s="9" t="str">
        <f>IFERROR(VLOOKUP(B253,'Month 2'!B:AI,34,0),"")</f>
        <v/>
      </c>
      <c r="F253" s="9" t="str">
        <f>IFERROR(VLOOKUP(B253,'Month 3'!B:AI,34,0),"")</f>
        <v/>
      </c>
      <c r="G253" s="9" t="str">
        <f>IFERROR(VLOOKUP(B253,'Month 4'!B:AI,34,0),"")</f>
        <v/>
      </c>
      <c r="H253" s="27" t="str">
        <f>IFERROR(VLOOKUP(B253,'Month 5'!B:AI,34,0),"")</f>
        <v/>
      </c>
      <c r="I253" s="27" t="str">
        <f t="shared" si="7"/>
        <v/>
      </c>
      <c r="J253" s="27" t="str">
        <f t="shared" si="8"/>
        <v/>
      </c>
      <c r="K253" s="19" t="str" cm="1">
        <f t="array" ref="K253">IF(B253="","",IFERROR(VLOOKUP('Home Page'!$E$5:$I$5,Ref!$A:$B,2,0),""))</f>
        <v/>
      </c>
    </row>
    <row r="254" spans="1:11" s="21" customFormat="1" x14ac:dyDescent="0.25">
      <c r="A254" s="9" t="str">
        <f>IF('Student Details'!D250=0,"",'Student Details'!D250)</f>
        <v/>
      </c>
      <c r="B254" s="9" t="str">
        <f>IF('Student Details'!E250=0,"",'Student Details'!E250)</f>
        <v/>
      </c>
      <c r="C254" s="19" t="str">
        <f>IF('Student Details'!F250=0,"",'Student Details'!F250)</f>
        <v/>
      </c>
      <c r="D254" s="9" t="str">
        <f>IFERROR(VLOOKUP(B254,'Month 1'!B:AI,34,0),"")</f>
        <v/>
      </c>
      <c r="E254" s="9" t="str">
        <f>IFERROR(VLOOKUP(B254,'Month 2'!B:AI,34,0),"")</f>
        <v/>
      </c>
      <c r="F254" s="9" t="str">
        <f>IFERROR(VLOOKUP(B254,'Month 3'!B:AI,34,0),"")</f>
        <v/>
      </c>
      <c r="G254" s="9" t="str">
        <f>IFERROR(VLOOKUP(B254,'Month 4'!B:AI,34,0),"")</f>
        <v/>
      </c>
      <c r="H254" s="27" t="str">
        <f>IFERROR(VLOOKUP(B254,'Month 5'!B:AI,34,0),"")</f>
        <v/>
      </c>
      <c r="I254" s="27" t="str">
        <f t="shared" si="7"/>
        <v/>
      </c>
      <c r="J254" s="27" t="str">
        <f t="shared" si="8"/>
        <v/>
      </c>
      <c r="K254" s="19" t="str" cm="1">
        <f t="array" ref="K254">IF(B254="","",IFERROR(VLOOKUP('Home Page'!$E$5:$I$5,Ref!$A:$B,2,0),""))</f>
        <v/>
      </c>
    </row>
    <row r="255" spans="1:11" s="21" customFormat="1" x14ac:dyDescent="0.25">
      <c r="A255" s="9" t="str">
        <f>IF('Student Details'!D251=0,"",'Student Details'!D251)</f>
        <v/>
      </c>
      <c r="B255" s="9" t="str">
        <f>IF('Student Details'!E251=0,"",'Student Details'!E251)</f>
        <v/>
      </c>
      <c r="C255" s="19" t="str">
        <f>IF('Student Details'!F251=0,"",'Student Details'!F251)</f>
        <v/>
      </c>
      <c r="D255" s="9" t="str">
        <f>IFERROR(VLOOKUP(B255,'Month 1'!B:AI,34,0),"")</f>
        <v/>
      </c>
      <c r="E255" s="9" t="str">
        <f>IFERROR(VLOOKUP(B255,'Month 2'!B:AI,34,0),"")</f>
        <v/>
      </c>
      <c r="F255" s="9" t="str">
        <f>IFERROR(VLOOKUP(B255,'Month 3'!B:AI,34,0),"")</f>
        <v/>
      </c>
      <c r="G255" s="9" t="str">
        <f>IFERROR(VLOOKUP(B255,'Month 4'!B:AI,34,0),"")</f>
        <v/>
      </c>
      <c r="H255" s="27" t="str">
        <f>IFERROR(VLOOKUP(B255,'Month 5'!B:AI,34,0),"")</f>
        <v/>
      </c>
      <c r="I255" s="27" t="str">
        <f t="shared" si="7"/>
        <v/>
      </c>
      <c r="J255" s="27" t="str">
        <f t="shared" si="8"/>
        <v/>
      </c>
      <c r="K255" s="19" t="str" cm="1">
        <f t="array" ref="K255">IF(B255="","",IFERROR(VLOOKUP('Home Page'!$E$5:$I$5,Ref!$A:$B,2,0),""))</f>
        <v/>
      </c>
    </row>
    <row r="256" spans="1:11" s="21" customFormat="1" x14ac:dyDescent="0.25">
      <c r="A256" s="9" t="str">
        <f>IF('Student Details'!D252=0,"",'Student Details'!D252)</f>
        <v/>
      </c>
      <c r="B256" s="9" t="str">
        <f>IF('Student Details'!E252=0,"",'Student Details'!E252)</f>
        <v/>
      </c>
      <c r="C256" s="19" t="str">
        <f>IF('Student Details'!F252=0,"",'Student Details'!F252)</f>
        <v/>
      </c>
      <c r="D256" s="9" t="str">
        <f>IFERROR(VLOOKUP(B256,'Month 1'!B:AI,34,0),"")</f>
        <v/>
      </c>
      <c r="E256" s="9" t="str">
        <f>IFERROR(VLOOKUP(B256,'Month 2'!B:AI,34,0),"")</f>
        <v/>
      </c>
      <c r="F256" s="9" t="str">
        <f>IFERROR(VLOOKUP(B256,'Month 3'!B:AI,34,0),"")</f>
        <v/>
      </c>
      <c r="G256" s="9" t="str">
        <f>IFERROR(VLOOKUP(B256,'Month 4'!B:AI,34,0),"")</f>
        <v/>
      </c>
      <c r="H256" s="27" t="str">
        <f>IFERROR(VLOOKUP(B256,'Month 5'!B:AI,34,0),"")</f>
        <v/>
      </c>
      <c r="I256" s="27" t="str">
        <f t="shared" si="7"/>
        <v/>
      </c>
      <c r="J256" s="27" t="str">
        <f t="shared" si="8"/>
        <v/>
      </c>
      <c r="K256" s="19" t="str" cm="1">
        <f t="array" ref="K256">IF(B256="","",IFERROR(VLOOKUP('Home Page'!$E$5:$I$5,Ref!$A:$B,2,0),""))</f>
        <v/>
      </c>
    </row>
    <row r="257" spans="1:11" s="21" customFormat="1" x14ac:dyDescent="0.25">
      <c r="A257" s="9" t="str">
        <f>IF('Student Details'!D253=0,"",'Student Details'!D253)</f>
        <v/>
      </c>
      <c r="B257" s="9" t="str">
        <f>IF('Student Details'!E253=0,"",'Student Details'!E253)</f>
        <v/>
      </c>
      <c r="C257" s="19" t="str">
        <f>IF('Student Details'!F253=0,"",'Student Details'!F253)</f>
        <v/>
      </c>
      <c r="D257" s="9" t="str">
        <f>IFERROR(VLOOKUP(B257,'Month 1'!B:AI,34,0),"")</f>
        <v/>
      </c>
      <c r="E257" s="9" t="str">
        <f>IFERROR(VLOOKUP(B257,'Month 2'!B:AI,34,0),"")</f>
        <v/>
      </c>
      <c r="F257" s="9" t="str">
        <f>IFERROR(VLOOKUP(B257,'Month 3'!B:AI,34,0),"")</f>
        <v/>
      </c>
      <c r="G257" s="9" t="str">
        <f>IFERROR(VLOOKUP(B257,'Month 4'!B:AI,34,0),"")</f>
        <v/>
      </c>
      <c r="H257" s="27" t="str">
        <f>IFERROR(VLOOKUP(B257,'Month 5'!B:AI,34,0),"")</f>
        <v/>
      </c>
      <c r="I257" s="27" t="str">
        <f t="shared" si="7"/>
        <v/>
      </c>
      <c r="J257" s="27" t="str">
        <f t="shared" si="8"/>
        <v/>
      </c>
      <c r="K257" s="19" t="str" cm="1">
        <f t="array" ref="K257">IF(B257="","",IFERROR(VLOOKUP('Home Page'!$E$5:$I$5,Ref!$A:$B,2,0),""))</f>
        <v/>
      </c>
    </row>
    <row r="258" spans="1:11" s="21" customFormat="1" x14ac:dyDescent="0.25">
      <c r="A258" s="9" t="str">
        <f>IF('Student Details'!D254=0,"",'Student Details'!D254)</f>
        <v/>
      </c>
      <c r="B258" s="9" t="str">
        <f>IF('Student Details'!E254=0,"",'Student Details'!E254)</f>
        <v/>
      </c>
      <c r="C258" s="19" t="str">
        <f>IF('Student Details'!F254=0,"",'Student Details'!F254)</f>
        <v/>
      </c>
      <c r="D258" s="9" t="str">
        <f>IFERROR(VLOOKUP(B258,'Month 1'!B:AI,34,0),"")</f>
        <v/>
      </c>
      <c r="E258" s="9" t="str">
        <f>IFERROR(VLOOKUP(B258,'Month 2'!B:AI,34,0),"")</f>
        <v/>
      </c>
      <c r="F258" s="9" t="str">
        <f>IFERROR(VLOOKUP(B258,'Month 3'!B:AI,34,0),"")</f>
        <v/>
      </c>
      <c r="G258" s="9" t="str">
        <f>IFERROR(VLOOKUP(B258,'Month 4'!B:AI,34,0),"")</f>
        <v/>
      </c>
      <c r="H258" s="27" t="str">
        <f>IFERROR(VLOOKUP(B258,'Month 5'!B:AI,34,0),"")</f>
        <v/>
      </c>
      <c r="I258" s="27" t="str">
        <f t="shared" si="7"/>
        <v/>
      </c>
      <c r="J258" s="27" t="str">
        <f t="shared" si="8"/>
        <v/>
      </c>
      <c r="K258" s="19" t="str" cm="1">
        <f t="array" ref="K258">IF(B258="","",IFERROR(VLOOKUP('Home Page'!$E$5:$I$5,Ref!$A:$B,2,0),""))</f>
        <v/>
      </c>
    </row>
    <row r="259" spans="1:11" s="21" customFormat="1" x14ac:dyDescent="0.25">
      <c r="A259" s="9" t="str">
        <f>IF('Student Details'!D255=0,"",'Student Details'!D255)</f>
        <v/>
      </c>
      <c r="B259" s="9" t="str">
        <f>IF('Student Details'!E255=0,"",'Student Details'!E255)</f>
        <v/>
      </c>
      <c r="C259" s="19" t="str">
        <f>IF('Student Details'!F255=0,"",'Student Details'!F255)</f>
        <v/>
      </c>
      <c r="D259" s="9" t="str">
        <f>IFERROR(VLOOKUP(B259,'Month 1'!B:AI,34,0),"")</f>
        <v/>
      </c>
      <c r="E259" s="9" t="str">
        <f>IFERROR(VLOOKUP(B259,'Month 2'!B:AI,34,0),"")</f>
        <v/>
      </c>
      <c r="F259" s="9" t="str">
        <f>IFERROR(VLOOKUP(B259,'Month 3'!B:AI,34,0),"")</f>
        <v/>
      </c>
      <c r="G259" s="9" t="str">
        <f>IFERROR(VLOOKUP(B259,'Month 4'!B:AI,34,0),"")</f>
        <v/>
      </c>
      <c r="H259" s="27" t="str">
        <f>IFERROR(VLOOKUP(B259,'Month 5'!B:AI,34,0),"")</f>
        <v/>
      </c>
      <c r="I259" s="27" t="str">
        <f t="shared" si="7"/>
        <v/>
      </c>
      <c r="J259" s="27" t="str">
        <f t="shared" si="8"/>
        <v/>
      </c>
      <c r="K259" s="19" t="str" cm="1">
        <f t="array" ref="K259">IF(B259="","",IFERROR(VLOOKUP('Home Page'!$E$5:$I$5,Ref!$A:$B,2,0),""))</f>
        <v/>
      </c>
    </row>
    <row r="260" spans="1:11" s="21" customFormat="1" x14ac:dyDescent="0.25">
      <c r="A260" s="9" t="str">
        <f>IF('Student Details'!D256=0,"",'Student Details'!D256)</f>
        <v/>
      </c>
      <c r="B260" s="9" t="str">
        <f>IF('Student Details'!E256=0,"",'Student Details'!E256)</f>
        <v/>
      </c>
      <c r="C260" s="19" t="str">
        <f>IF('Student Details'!F256=0,"",'Student Details'!F256)</f>
        <v/>
      </c>
      <c r="D260" s="9" t="str">
        <f>IFERROR(VLOOKUP(B260,'Month 1'!B:AI,34,0),"")</f>
        <v/>
      </c>
      <c r="E260" s="9" t="str">
        <f>IFERROR(VLOOKUP(B260,'Month 2'!B:AI,34,0),"")</f>
        <v/>
      </c>
      <c r="F260" s="9" t="str">
        <f>IFERROR(VLOOKUP(B260,'Month 3'!B:AI,34,0),"")</f>
        <v/>
      </c>
      <c r="G260" s="9" t="str">
        <f>IFERROR(VLOOKUP(B260,'Month 4'!B:AI,34,0),"")</f>
        <v/>
      </c>
      <c r="H260" s="27" t="str">
        <f>IFERROR(VLOOKUP(B260,'Month 5'!B:AI,34,0),"")</f>
        <v/>
      </c>
      <c r="I260" s="27" t="str">
        <f t="shared" si="7"/>
        <v/>
      </c>
      <c r="J260" s="27" t="str">
        <f t="shared" si="8"/>
        <v/>
      </c>
      <c r="K260" s="19" t="str" cm="1">
        <f t="array" ref="K260">IF(B260="","",IFERROR(VLOOKUP('Home Page'!$E$5:$I$5,Ref!$A:$B,2,0),""))</f>
        <v/>
      </c>
    </row>
    <row r="261" spans="1:11" s="21" customFormat="1" x14ac:dyDescent="0.25">
      <c r="A261" s="9" t="str">
        <f>IF('Student Details'!D257=0,"",'Student Details'!D257)</f>
        <v/>
      </c>
      <c r="B261" s="9" t="str">
        <f>IF('Student Details'!E257=0,"",'Student Details'!E257)</f>
        <v/>
      </c>
      <c r="C261" s="19" t="str">
        <f>IF('Student Details'!F257=0,"",'Student Details'!F257)</f>
        <v/>
      </c>
      <c r="D261" s="9" t="str">
        <f>IFERROR(VLOOKUP(B261,'Month 1'!B:AI,34,0),"")</f>
        <v/>
      </c>
      <c r="E261" s="9" t="str">
        <f>IFERROR(VLOOKUP(B261,'Month 2'!B:AI,34,0),"")</f>
        <v/>
      </c>
      <c r="F261" s="9" t="str">
        <f>IFERROR(VLOOKUP(B261,'Month 3'!B:AI,34,0),"")</f>
        <v/>
      </c>
      <c r="G261" s="9" t="str">
        <f>IFERROR(VLOOKUP(B261,'Month 4'!B:AI,34,0),"")</f>
        <v/>
      </c>
      <c r="H261" s="27" t="str">
        <f>IFERROR(VLOOKUP(B261,'Month 5'!B:AI,34,0),"")</f>
        <v/>
      </c>
      <c r="I261" s="27" t="str">
        <f t="shared" si="7"/>
        <v/>
      </c>
      <c r="J261" s="27" t="str">
        <f t="shared" si="8"/>
        <v/>
      </c>
      <c r="K261" s="19" t="str" cm="1">
        <f t="array" ref="K261">IF(B261="","",IFERROR(VLOOKUP('Home Page'!$E$5:$I$5,Ref!$A:$B,2,0),""))</f>
        <v/>
      </c>
    </row>
    <row r="262" spans="1:11" s="21" customFormat="1" x14ac:dyDescent="0.25">
      <c r="A262" s="9" t="str">
        <f>IF('Student Details'!D258=0,"",'Student Details'!D258)</f>
        <v/>
      </c>
      <c r="B262" s="9" t="str">
        <f>IF('Student Details'!E258=0,"",'Student Details'!E258)</f>
        <v/>
      </c>
      <c r="C262" s="19" t="str">
        <f>IF('Student Details'!F258=0,"",'Student Details'!F258)</f>
        <v/>
      </c>
      <c r="D262" s="9" t="str">
        <f>IFERROR(VLOOKUP(B262,'Month 1'!B:AI,34,0),"")</f>
        <v/>
      </c>
      <c r="E262" s="9" t="str">
        <f>IFERROR(VLOOKUP(B262,'Month 2'!B:AI,34,0),"")</f>
        <v/>
      </c>
      <c r="F262" s="9" t="str">
        <f>IFERROR(VLOOKUP(B262,'Month 3'!B:AI,34,0),"")</f>
        <v/>
      </c>
      <c r="G262" s="9" t="str">
        <f>IFERROR(VLOOKUP(B262,'Month 4'!B:AI,34,0),"")</f>
        <v/>
      </c>
      <c r="H262" s="27" t="str">
        <f>IFERROR(VLOOKUP(B262,'Month 5'!B:AI,34,0),"")</f>
        <v/>
      </c>
      <c r="I262" s="27" t="str">
        <f t="shared" si="7"/>
        <v/>
      </c>
      <c r="J262" s="27" t="str">
        <f t="shared" si="8"/>
        <v/>
      </c>
      <c r="K262" s="19" t="str" cm="1">
        <f t="array" ref="K262">IF(B262="","",IFERROR(VLOOKUP('Home Page'!$E$5:$I$5,Ref!$A:$B,2,0),""))</f>
        <v/>
      </c>
    </row>
    <row r="263" spans="1:11" s="21" customFormat="1" x14ac:dyDescent="0.25">
      <c r="A263" s="9" t="str">
        <f>IF('Student Details'!D259=0,"",'Student Details'!D259)</f>
        <v/>
      </c>
      <c r="B263" s="9" t="str">
        <f>IF('Student Details'!E259=0,"",'Student Details'!E259)</f>
        <v/>
      </c>
      <c r="C263" s="19" t="str">
        <f>IF('Student Details'!F259=0,"",'Student Details'!F259)</f>
        <v/>
      </c>
      <c r="D263" s="9" t="str">
        <f>IFERROR(VLOOKUP(B263,'Month 1'!B:AI,34,0),"")</f>
        <v/>
      </c>
      <c r="E263" s="9" t="str">
        <f>IFERROR(VLOOKUP(B263,'Month 2'!B:AI,34,0),"")</f>
        <v/>
      </c>
      <c r="F263" s="9" t="str">
        <f>IFERROR(VLOOKUP(B263,'Month 3'!B:AI,34,0),"")</f>
        <v/>
      </c>
      <c r="G263" s="9" t="str">
        <f>IFERROR(VLOOKUP(B263,'Month 4'!B:AI,34,0),"")</f>
        <v/>
      </c>
      <c r="H263" s="27" t="str">
        <f>IFERROR(VLOOKUP(B263,'Month 5'!B:AI,34,0),"")</f>
        <v/>
      </c>
      <c r="I263" s="27" t="str">
        <f t="shared" ref="I263:I304" si="9">IF(B263="","",SUM(5-COUNTIF(D263:H263,0)))</f>
        <v/>
      </c>
      <c r="J263" s="27" t="str">
        <f t="shared" ref="J263:J304" si="10">IFERROR(IF(B263="","",SUM(SUM(SUM(D263:H263)/I263)/(K263))),"")</f>
        <v/>
      </c>
      <c r="K263" s="19" t="str" cm="1">
        <f t="array" ref="K263">IF(B263="","",IFERROR(VLOOKUP('Home Page'!$E$5:$I$5,Ref!$A:$B,2,0),""))</f>
        <v/>
      </c>
    </row>
    <row r="264" spans="1:11" s="21" customFormat="1" x14ac:dyDescent="0.25">
      <c r="A264" s="9" t="str">
        <f>IF('Student Details'!D260=0,"",'Student Details'!D260)</f>
        <v/>
      </c>
      <c r="B264" s="9" t="str">
        <f>IF('Student Details'!E260=0,"",'Student Details'!E260)</f>
        <v/>
      </c>
      <c r="C264" s="19" t="str">
        <f>IF('Student Details'!F260=0,"",'Student Details'!F260)</f>
        <v/>
      </c>
      <c r="D264" s="9" t="str">
        <f>IFERROR(VLOOKUP(B264,'Month 1'!B:AI,34,0),"")</f>
        <v/>
      </c>
      <c r="E264" s="9" t="str">
        <f>IFERROR(VLOOKUP(B264,'Month 2'!B:AI,34,0),"")</f>
        <v/>
      </c>
      <c r="F264" s="9" t="str">
        <f>IFERROR(VLOOKUP(B264,'Month 3'!B:AI,34,0),"")</f>
        <v/>
      </c>
      <c r="G264" s="9" t="str">
        <f>IFERROR(VLOOKUP(B264,'Month 4'!B:AI,34,0),"")</f>
        <v/>
      </c>
      <c r="H264" s="27" t="str">
        <f>IFERROR(VLOOKUP(B264,'Month 5'!B:AI,34,0),"")</f>
        <v/>
      </c>
      <c r="I264" s="27" t="str">
        <f t="shared" si="9"/>
        <v/>
      </c>
      <c r="J264" s="27" t="str">
        <f t="shared" si="10"/>
        <v/>
      </c>
      <c r="K264" s="19" t="str" cm="1">
        <f t="array" ref="K264">IF(B264="","",IFERROR(VLOOKUP('Home Page'!$E$5:$I$5,Ref!$A:$B,2,0),""))</f>
        <v/>
      </c>
    </row>
    <row r="265" spans="1:11" s="21" customFormat="1" x14ac:dyDescent="0.25">
      <c r="A265" s="9" t="str">
        <f>IF('Student Details'!D261=0,"",'Student Details'!D261)</f>
        <v/>
      </c>
      <c r="B265" s="9" t="str">
        <f>IF('Student Details'!E261=0,"",'Student Details'!E261)</f>
        <v/>
      </c>
      <c r="C265" s="19" t="str">
        <f>IF('Student Details'!F261=0,"",'Student Details'!F261)</f>
        <v/>
      </c>
      <c r="D265" s="9" t="str">
        <f>IFERROR(VLOOKUP(B265,'Month 1'!B:AI,34,0),"")</f>
        <v/>
      </c>
      <c r="E265" s="9" t="str">
        <f>IFERROR(VLOOKUP(B265,'Month 2'!B:AI,34,0),"")</f>
        <v/>
      </c>
      <c r="F265" s="9" t="str">
        <f>IFERROR(VLOOKUP(B265,'Month 3'!B:AI,34,0),"")</f>
        <v/>
      </c>
      <c r="G265" s="9" t="str">
        <f>IFERROR(VLOOKUP(B265,'Month 4'!B:AI,34,0),"")</f>
        <v/>
      </c>
      <c r="H265" s="27" t="str">
        <f>IFERROR(VLOOKUP(B265,'Month 5'!B:AI,34,0),"")</f>
        <v/>
      </c>
      <c r="I265" s="27" t="str">
        <f t="shared" si="9"/>
        <v/>
      </c>
      <c r="J265" s="27" t="str">
        <f t="shared" si="10"/>
        <v/>
      </c>
      <c r="K265" s="19" t="str" cm="1">
        <f t="array" ref="K265">IF(B265="","",IFERROR(VLOOKUP('Home Page'!$E$5:$I$5,Ref!$A:$B,2,0),""))</f>
        <v/>
      </c>
    </row>
    <row r="266" spans="1:11" s="21" customFormat="1" x14ac:dyDescent="0.25">
      <c r="A266" s="9" t="str">
        <f>IF('Student Details'!D262=0,"",'Student Details'!D262)</f>
        <v/>
      </c>
      <c r="B266" s="9" t="str">
        <f>IF('Student Details'!E262=0,"",'Student Details'!E262)</f>
        <v/>
      </c>
      <c r="C266" s="19" t="str">
        <f>IF('Student Details'!F262=0,"",'Student Details'!F262)</f>
        <v/>
      </c>
      <c r="D266" s="9" t="str">
        <f>IFERROR(VLOOKUP(B266,'Month 1'!B:AI,34,0),"")</f>
        <v/>
      </c>
      <c r="E266" s="9" t="str">
        <f>IFERROR(VLOOKUP(B266,'Month 2'!B:AI,34,0),"")</f>
        <v/>
      </c>
      <c r="F266" s="9" t="str">
        <f>IFERROR(VLOOKUP(B266,'Month 3'!B:AI,34,0),"")</f>
        <v/>
      </c>
      <c r="G266" s="9" t="str">
        <f>IFERROR(VLOOKUP(B266,'Month 4'!B:AI,34,0),"")</f>
        <v/>
      </c>
      <c r="H266" s="27" t="str">
        <f>IFERROR(VLOOKUP(B266,'Month 5'!B:AI,34,0),"")</f>
        <v/>
      </c>
      <c r="I266" s="27" t="str">
        <f t="shared" si="9"/>
        <v/>
      </c>
      <c r="J266" s="27" t="str">
        <f t="shared" si="10"/>
        <v/>
      </c>
      <c r="K266" s="19" t="str" cm="1">
        <f t="array" ref="K266">IF(B266="","",IFERROR(VLOOKUP('Home Page'!$E$5:$I$5,Ref!$A:$B,2,0),""))</f>
        <v/>
      </c>
    </row>
    <row r="267" spans="1:11" s="21" customFormat="1" x14ac:dyDescent="0.25">
      <c r="A267" s="9" t="str">
        <f>IF('Student Details'!D263=0,"",'Student Details'!D263)</f>
        <v/>
      </c>
      <c r="B267" s="9" t="str">
        <f>IF('Student Details'!E263=0,"",'Student Details'!E263)</f>
        <v/>
      </c>
      <c r="C267" s="19" t="str">
        <f>IF('Student Details'!F263=0,"",'Student Details'!F263)</f>
        <v/>
      </c>
      <c r="D267" s="9" t="str">
        <f>IFERROR(VLOOKUP(B267,'Month 1'!B:AI,34,0),"")</f>
        <v/>
      </c>
      <c r="E267" s="9" t="str">
        <f>IFERROR(VLOOKUP(B267,'Month 2'!B:AI,34,0),"")</f>
        <v/>
      </c>
      <c r="F267" s="9" t="str">
        <f>IFERROR(VLOOKUP(B267,'Month 3'!B:AI,34,0),"")</f>
        <v/>
      </c>
      <c r="G267" s="9" t="str">
        <f>IFERROR(VLOOKUP(B267,'Month 4'!B:AI,34,0),"")</f>
        <v/>
      </c>
      <c r="H267" s="27" t="str">
        <f>IFERROR(VLOOKUP(B267,'Month 5'!B:AI,34,0),"")</f>
        <v/>
      </c>
      <c r="I267" s="27" t="str">
        <f t="shared" si="9"/>
        <v/>
      </c>
      <c r="J267" s="27" t="str">
        <f t="shared" si="10"/>
        <v/>
      </c>
      <c r="K267" s="19" t="str" cm="1">
        <f t="array" ref="K267">IF(B267="","",IFERROR(VLOOKUP('Home Page'!$E$5:$I$5,Ref!$A:$B,2,0),""))</f>
        <v/>
      </c>
    </row>
    <row r="268" spans="1:11" s="21" customFormat="1" x14ac:dyDescent="0.25">
      <c r="A268" s="9" t="str">
        <f>IF('Student Details'!D264=0,"",'Student Details'!D264)</f>
        <v/>
      </c>
      <c r="B268" s="9" t="str">
        <f>IF('Student Details'!E264=0,"",'Student Details'!E264)</f>
        <v/>
      </c>
      <c r="C268" s="19" t="str">
        <f>IF('Student Details'!F264=0,"",'Student Details'!F264)</f>
        <v/>
      </c>
      <c r="D268" s="9" t="str">
        <f>IFERROR(VLOOKUP(B268,'Month 1'!B:AI,34,0),"")</f>
        <v/>
      </c>
      <c r="E268" s="9" t="str">
        <f>IFERROR(VLOOKUP(B268,'Month 2'!B:AI,34,0),"")</f>
        <v/>
      </c>
      <c r="F268" s="9" t="str">
        <f>IFERROR(VLOOKUP(B268,'Month 3'!B:AI,34,0),"")</f>
        <v/>
      </c>
      <c r="G268" s="9" t="str">
        <f>IFERROR(VLOOKUP(B268,'Month 4'!B:AI,34,0),"")</f>
        <v/>
      </c>
      <c r="H268" s="27" t="str">
        <f>IFERROR(VLOOKUP(B268,'Month 5'!B:AI,34,0),"")</f>
        <v/>
      </c>
      <c r="I268" s="27" t="str">
        <f t="shared" si="9"/>
        <v/>
      </c>
      <c r="J268" s="27" t="str">
        <f t="shared" si="10"/>
        <v/>
      </c>
      <c r="K268" s="19" t="str" cm="1">
        <f t="array" ref="K268">IF(B268="","",IFERROR(VLOOKUP('Home Page'!$E$5:$I$5,Ref!$A:$B,2,0),""))</f>
        <v/>
      </c>
    </row>
    <row r="269" spans="1:11" s="21" customFormat="1" x14ac:dyDescent="0.25">
      <c r="A269" s="9" t="str">
        <f>IF('Student Details'!D265=0,"",'Student Details'!D265)</f>
        <v/>
      </c>
      <c r="B269" s="9" t="str">
        <f>IF('Student Details'!E265=0,"",'Student Details'!E265)</f>
        <v/>
      </c>
      <c r="C269" s="19" t="str">
        <f>IF('Student Details'!F265=0,"",'Student Details'!F265)</f>
        <v/>
      </c>
      <c r="D269" s="9" t="str">
        <f>IFERROR(VLOOKUP(B269,'Month 1'!B:AI,34,0),"")</f>
        <v/>
      </c>
      <c r="E269" s="9" t="str">
        <f>IFERROR(VLOOKUP(B269,'Month 2'!B:AI,34,0),"")</f>
        <v/>
      </c>
      <c r="F269" s="9" t="str">
        <f>IFERROR(VLOOKUP(B269,'Month 3'!B:AI,34,0),"")</f>
        <v/>
      </c>
      <c r="G269" s="9" t="str">
        <f>IFERROR(VLOOKUP(B269,'Month 4'!B:AI,34,0),"")</f>
        <v/>
      </c>
      <c r="H269" s="27" t="str">
        <f>IFERROR(VLOOKUP(B269,'Month 5'!B:AI,34,0),"")</f>
        <v/>
      </c>
      <c r="I269" s="27" t="str">
        <f t="shared" si="9"/>
        <v/>
      </c>
      <c r="J269" s="27" t="str">
        <f t="shared" si="10"/>
        <v/>
      </c>
      <c r="K269" s="19" t="str" cm="1">
        <f t="array" ref="K269">IF(B269="","",IFERROR(VLOOKUP('Home Page'!$E$5:$I$5,Ref!$A:$B,2,0),""))</f>
        <v/>
      </c>
    </row>
    <row r="270" spans="1:11" s="21" customFormat="1" x14ac:dyDescent="0.25">
      <c r="A270" s="9" t="str">
        <f>IF('Student Details'!D266=0,"",'Student Details'!D266)</f>
        <v/>
      </c>
      <c r="B270" s="9" t="str">
        <f>IF('Student Details'!E266=0,"",'Student Details'!E266)</f>
        <v/>
      </c>
      <c r="C270" s="19" t="str">
        <f>IF('Student Details'!F266=0,"",'Student Details'!F266)</f>
        <v/>
      </c>
      <c r="D270" s="9" t="str">
        <f>IFERROR(VLOOKUP(B270,'Month 1'!B:AI,34,0),"")</f>
        <v/>
      </c>
      <c r="E270" s="9" t="str">
        <f>IFERROR(VLOOKUP(B270,'Month 2'!B:AI,34,0),"")</f>
        <v/>
      </c>
      <c r="F270" s="9" t="str">
        <f>IFERROR(VLOOKUP(B270,'Month 3'!B:AI,34,0),"")</f>
        <v/>
      </c>
      <c r="G270" s="9" t="str">
        <f>IFERROR(VLOOKUP(B270,'Month 4'!B:AI,34,0),"")</f>
        <v/>
      </c>
      <c r="H270" s="27" t="str">
        <f>IFERROR(VLOOKUP(B270,'Month 5'!B:AI,34,0),"")</f>
        <v/>
      </c>
      <c r="I270" s="27" t="str">
        <f t="shared" si="9"/>
        <v/>
      </c>
      <c r="J270" s="27" t="str">
        <f t="shared" si="10"/>
        <v/>
      </c>
      <c r="K270" s="19" t="str" cm="1">
        <f t="array" ref="K270">IF(B270="","",IFERROR(VLOOKUP('Home Page'!$E$5:$I$5,Ref!$A:$B,2,0),""))</f>
        <v/>
      </c>
    </row>
    <row r="271" spans="1:11" s="21" customFormat="1" x14ac:dyDescent="0.25">
      <c r="A271" s="9" t="str">
        <f>IF('Student Details'!D267=0,"",'Student Details'!D267)</f>
        <v/>
      </c>
      <c r="B271" s="9" t="str">
        <f>IF('Student Details'!E267=0,"",'Student Details'!E267)</f>
        <v/>
      </c>
      <c r="C271" s="19" t="str">
        <f>IF('Student Details'!F267=0,"",'Student Details'!F267)</f>
        <v/>
      </c>
      <c r="D271" s="9" t="str">
        <f>IFERROR(VLOOKUP(B271,'Month 1'!B:AI,34,0),"")</f>
        <v/>
      </c>
      <c r="E271" s="9" t="str">
        <f>IFERROR(VLOOKUP(B271,'Month 2'!B:AI,34,0),"")</f>
        <v/>
      </c>
      <c r="F271" s="9" t="str">
        <f>IFERROR(VLOOKUP(B271,'Month 3'!B:AI,34,0),"")</f>
        <v/>
      </c>
      <c r="G271" s="9" t="str">
        <f>IFERROR(VLOOKUP(B271,'Month 4'!B:AI,34,0),"")</f>
        <v/>
      </c>
      <c r="H271" s="27" t="str">
        <f>IFERROR(VLOOKUP(B271,'Month 5'!B:AI,34,0),"")</f>
        <v/>
      </c>
      <c r="I271" s="27" t="str">
        <f t="shared" si="9"/>
        <v/>
      </c>
      <c r="J271" s="27" t="str">
        <f t="shared" si="10"/>
        <v/>
      </c>
      <c r="K271" s="19" t="str" cm="1">
        <f t="array" ref="K271">IF(B271="","",IFERROR(VLOOKUP('Home Page'!$E$5:$I$5,Ref!$A:$B,2,0),""))</f>
        <v/>
      </c>
    </row>
    <row r="272" spans="1:11" s="21" customFormat="1" x14ac:dyDescent="0.25">
      <c r="A272" s="9" t="str">
        <f>IF('Student Details'!D268=0,"",'Student Details'!D268)</f>
        <v/>
      </c>
      <c r="B272" s="9" t="str">
        <f>IF('Student Details'!E268=0,"",'Student Details'!E268)</f>
        <v/>
      </c>
      <c r="C272" s="19" t="str">
        <f>IF('Student Details'!F268=0,"",'Student Details'!F268)</f>
        <v/>
      </c>
      <c r="D272" s="9" t="str">
        <f>IFERROR(VLOOKUP(B272,'Month 1'!B:AI,34,0),"")</f>
        <v/>
      </c>
      <c r="E272" s="9" t="str">
        <f>IFERROR(VLOOKUP(B272,'Month 2'!B:AI,34,0),"")</f>
        <v/>
      </c>
      <c r="F272" s="9" t="str">
        <f>IFERROR(VLOOKUP(B272,'Month 3'!B:AI,34,0),"")</f>
        <v/>
      </c>
      <c r="G272" s="9" t="str">
        <f>IFERROR(VLOOKUP(B272,'Month 4'!B:AI,34,0),"")</f>
        <v/>
      </c>
      <c r="H272" s="27" t="str">
        <f>IFERROR(VLOOKUP(B272,'Month 5'!B:AI,34,0),"")</f>
        <v/>
      </c>
      <c r="I272" s="27" t="str">
        <f t="shared" si="9"/>
        <v/>
      </c>
      <c r="J272" s="27" t="str">
        <f t="shared" si="10"/>
        <v/>
      </c>
      <c r="K272" s="19" t="str" cm="1">
        <f t="array" ref="K272">IF(B272="","",IFERROR(VLOOKUP('Home Page'!$E$5:$I$5,Ref!$A:$B,2,0),""))</f>
        <v/>
      </c>
    </row>
    <row r="273" spans="1:11" s="21" customFormat="1" x14ac:dyDescent="0.25">
      <c r="A273" s="9" t="str">
        <f>IF('Student Details'!D269=0,"",'Student Details'!D269)</f>
        <v/>
      </c>
      <c r="B273" s="9" t="str">
        <f>IF('Student Details'!E269=0,"",'Student Details'!E269)</f>
        <v/>
      </c>
      <c r="C273" s="19" t="str">
        <f>IF('Student Details'!F269=0,"",'Student Details'!F269)</f>
        <v/>
      </c>
      <c r="D273" s="9" t="str">
        <f>IFERROR(VLOOKUP(B273,'Month 1'!B:AI,34,0),"")</f>
        <v/>
      </c>
      <c r="E273" s="9" t="str">
        <f>IFERROR(VLOOKUP(B273,'Month 2'!B:AI,34,0),"")</f>
        <v/>
      </c>
      <c r="F273" s="9" t="str">
        <f>IFERROR(VLOOKUP(B273,'Month 3'!B:AI,34,0),"")</f>
        <v/>
      </c>
      <c r="G273" s="9" t="str">
        <f>IFERROR(VLOOKUP(B273,'Month 4'!B:AI,34,0),"")</f>
        <v/>
      </c>
      <c r="H273" s="27" t="str">
        <f>IFERROR(VLOOKUP(B273,'Month 5'!B:AI,34,0),"")</f>
        <v/>
      </c>
      <c r="I273" s="27" t="str">
        <f t="shared" si="9"/>
        <v/>
      </c>
      <c r="J273" s="27" t="str">
        <f t="shared" si="10"/>
        <v/>
      </c>
      <c r="K273" s="19" t="str" cm="1">
        <f t="array" ref="K273">IF(B273="","",IFERROR(VLOOKUP('Home Page'!$E$5:$I$5,Ref!$A:$B,2,0),""))</f>
        <v/>
      </c>
    </row>
    <row r="274" spans="1:11" s="21" customFormat="1" x14ac:dyDescent="0.25">
      <c r="A274" s="9" t="str">
        <f>IF('Student Details'!D270=0,"",'Student Details'!D270)</f>
        <v/>
      </c>
      <c r="B274" s="9" t="str">
        <f>IF('Student Details'!E270=0,"",'Student Details'!E270)</f>
        <v/>
      </c>
      <c r="C274" s="19" t="str">
        <f>IF('Student Details'!F270=0,"",'Student Details'!F270)</f>
        <v/>
      </c>
      <c r="D274" s="9" t="str">
        <f>IFERROR(VLOOKUP(B274,'Month 1'!B:AI,34,0),"")</f>
        <v/>
      </c>
      <c r="E274" s="9" t="str">
        <f>IFERROR(VLOOKUP(B274,'Month 2'!B:AI,34,0),"")</f>
        <v/>
      </c>
      <c r="F274" s="9" t="str">
        <f>IFERROR(VLOOKUP(B274,'Month 3'!B:AI,34,0),"")</f>
        <v/>
      </c>
      <c r="G274" s="9" t="str">
        <f>IFERROR(VLOOKUP(B274,'Month 4'!B:AI,34,0),"")</f>
        <v/>
      </c>
      <c r="H274" s="27" t="str">
        <f>IFERROR(VLOOKUP(B274,'Month 5'!B:AI,34,0),"")</f>
        <v/>
      </c>
      <c r="I274" s="27" t="str">
        <f t="shared" si="9"/>
        <v/>
      </c>
      <c r="J274" s="27" t="str">
        <f t="shared" si="10"/>
        <v/>
      </c>
      <c r="K274" s="19" t="str" cm="1">
        <f t="array" ref="K274">IF(B274="","",IFERROR(VLOOKUP('Home Page'!$E$5:$I$5,Ref!$A:$B,2,0),""))</f>
        <v/>
      </c>
    </row>
    <row r="275" spans="1:11" s="21" customFormat="1" x14ac:dyDescent="0.25">
      <c r="A275" s="9" t="str">
        <f>IF('Student Details'!D271=0,"",'Student Details'!D271)</f>
        <v/>
      </c>
      <c r="B275" s="9" t="str">
        <f>IF('Student Details'!E271=0,"",'Student Details'!E271)</f>
        <v/>
      </c>
      <c r="C275" s="19" t="str">
        <f>IF('Student Details'!F271=0,"",'Student Details'!F271)</f>
        <v/>
      </c>
      <c r="D275" s="9" t="str">
        <f>IFERROR(VLOOKUP(B275,'Month 1'!B:AI,34,0),"")</f>
        <v/>
      </c>
      <c r="E275" s="9" t="str">
        <f>IFERROR(VLOOKUP(B275,'Month 2'!B:AI,34,0),"")</f>
        <v/>
      </c>
      <c r="F275" s="9" t="str">
        <f>IFERROR(VLOOKUP(B275,'Month 3'!B:AI,34,0),"")</f>
        <v/>
      </c>
      <c r="G275" s="9" t="str">
        <f>IFERROR(VLOOKUP(B275,'Month 4'!B:AI,34,0),"")</f>
        <v/>
      </c>
      <c r="H275" s="27" t="str">
        <f>IFERROR(VLOOKUP(B275,'Month 5'!B:AI,34,0),"")</f>
        <v/>
      </c>
      <c r="I275" s="27" t="str">
        <f t="shared" si="9"/>
        <v/>
      </c>
      <c r="J275" s="27" t="str">
        <f t="shared" si="10"/>
        <v/>
      </c>
      <c r="K275" s="19" t="str" cm="1">
        <f t="array" ref="K275">IF(B275="","",IFERROR(VLOOKUP('Home Page'!$E$5:$I$5,Ref!$A:$B,2,0),""))</f>
        <v/>
      </c>
    </row>
    <row r="276" spans="1:11" s="21" customFormat="1" x14ac:dyDescent="0.25">
      <c r="A276" s="9" t="str">
        <f>IF('Student Details'!D272=0,"",'Student Details'!D272)</f>
        <v/>
      </c>
      <c r="B276" s="9" t="str">
        <f>IF('Student Details'!E272=0,"",'Student Details'!E272)</f>
        <v/>
      </c>
      <c r="C276" s="19" t="str">
        <f>IF('Student Details'!F272=0,"",'Student Details'!F272)</f>
        <v/>
      </c>
      <c r="D276" s="9" t="str">
        <f>IFERROR(VLOOKUP(B276,'Month 1'!B:AI,34,0),"")</f>
        <v/>
      </c>
      <c r="E276" s="9" t="str">
        <f>IFERROR(VLOOKUP(B276,'Month 2'!B:AI,34,0),"")</f>
        <v/>
      </c>
      <c r="F276" s="9" t="str">
        <f>IFERROR(VLOOKUP(B276,'Month 3'!B:AI,34,0),"")</f>
        <v/>
      </c>
      <c r="G276" s="9" t="str">
        <f>IFERROR(VLOOKUP(B276,'Month 4'!B:AI,34,0),"")</f>
        <v/>
      </c>
      <c r="H276" s="27" t="str">
        <f>IFERROR(VLOOKUP(B276,'Month 5'!B:AI,34,0),"")</f>
        <v/>
      </c>
      <c r="I276" s="27" t="str">
        <f t="shared" si="9"/>
        <v/>
      </c>
      <c r="J276" s="27" t="str">
        <f t="shared" si="10"/>
        <v/>
      </c>
      <c r="K276" s="19" t="str" cm="1">
        <f t="array" ref="K276">IF(B276="","",IFERROR(VLOOKUP('Home Page'!$E$5:$I$5,Ref!$A:$B,2,0),""))</f>
        <v/>
      </c>
    </row>
    <row r="277" spans="1:11" s="21" customFormat="1" x14ac:dyDescent="0.25">
      <c r="A277" s="9" t="str">
        <f>IF('Student Details'!D273=0,"",'Student Details'!D273)</f>
        <v/>
      </c>
      <c r="B277" s="9" t="str">
        <f>IF('Student Details'!E273=0,"",'Student Details'!E273)</f>
        <v/>
      </c>
      <c r="C277" s="19" t="str">
        <f>IF('Student Details'!F273=0,"",'Student Details'!F273)</f>
        <v/>
      </c>
      <c r="D277" s="9" t="str">
        <f>IFERROR(VLOOKUP(B277,'Month 1'!B:AI,34,0),"")</f>
        <v/>
      </c>
      <c r="E277" s="9" t="str">
        <f>IFERROR(VLOOKUP(B277,'Month 2'!B:AI,34,0),"")</f>
        <v/>
      </c>
      <c r="F277" s="9" t="str">
        <f>IFERROR(VLOOKUP(B277,'Month 3'!B:AI,34,0),"")</f>
        <v/>
      </c>
      <c r="G277" s="9" t="str">
        <f>IFERROR(VLOOKUP(B277,'Month 4'!B:AI,34,0),"")</f>
        <v/>
      </c>
      <c r="H277" s="27" t="str">
        <f>IFERROR(VLOOKUP(B277,'Month 5'!B:AI,34,0),"")</f>
        <v/>
      </c>
      <c r="I277" s="27" t="str">
        <f t="shared" si="9"/>
        <v/>
      </c>
      <c r="J277" s="27" t="str">
        <f t="shared" si="10"/>
        <v/>
      </c>
      <c r="K277" s="19" t="str" cm="1">
        <f t="array" ref="K277">IF(B277="","",IFERROR(VLOOKUP('Home Page'!$E$5:$I$5,Ref!$A:$B,2,0),""))</f>
        <v/>
      </c>
    </row>
    <row r="278" spans="1:11" s="21" customFormat="1" x14ac:dyDescent="0.25">
      <c r="A278" s="9" t="str">
        <f>IF('Student Details'!D274=0,"",'Student Details'!D274)</f>
        <v/>
      </c>
      <c r="B278" s="9" t="str">
        <f>IF('Student Details'!E274=0,"",'Student Details'!E274)</f>
        <v/>
      </c>
      <c r="C278" s="19" t="str">
        <f>IF('Student Details'!F274=0,"",'Student Details'!F274)</f>
        <v/>
      </c>
      <c r="D278" s="9" t="str">
        <f>IFERROR(VLOOKUP(B278,'Month 1'!B:AI,34,0),"")</f>
        <v/>
      </c>
      <c r="E278" s="9" t="str">
        <f>IFERROR(VLOOKUP(B278,'Month 2'!B:AI,34,0),"")</f>
        <v/>
      </c>
      <c r="F278" s="9" t="str">
        <f>IFERROR(VLOOKUP(B278,'Month 3'!B:AI,34,0),"")</f>
        <v/>
      </c>
      <c r="G278" s="9" t="str">
        <f>IFERROR(VLOOKUP(B278,'Month 4'!B:AI,34,0),"")</f>
        <v/>
      </c>
      <c r="H278" s="27" t="str">
        <f>IFERROR(VLOOKUP(B278,'Month 5'!B:AI,34,0),"")</f>
        <v/>
      </c>
      <c r="I278" s="27" t="str">
        <f t="shared" si="9"/>
        <v/>
      </c>
      <c r="J278" s="27" t="str">
        <f t="shared" si="10"/>
        <v/>
      </c>
      <c r="K278" s="19" t="str" cm="1">
        <f t="array" ref="K278">IF(B278="","",IFERROR(VLOOKUP('Home Page'!$E$5:$I$5,Ref!$A:$B,2,0),""))</f>
        <v/>
      </c>
    </row>
    <row r="279" spans="1:11" s="21" customFormat="1" x14ac:dyDescent="0.25">
      <c r="A279" s="9" t="str">
        <f>IF('Student Details'!D275=0,"",'Student Details'!D275)</f>
        <v/>
      </c>
      <c r="B279" s="9" t="str">
        <f>IF('Student Details'!E275=0,"",'Student Details'!E275)</f>
        <v/>
      </c>
      <c r="C279" s="19" t="str">
        <f>IF('Student Details'!F275=0,"",'Student Details'!F275)</f>
        <v/>
      </c>
      <c r="D279" s="9" t="str">
        <f>IFERROR(VLOOKUP(B279,'Month 1'!B:AI,34,0),"")</f>
        <v/>
      </c>
      <c r="E279" s="9" t="str">
        <f>IFERROR(VLOOKUP(B279,'Month 2'!B:AI,34,0),"")</f>
        <v/>
      </c>
      <c r="F279" s="9" t="str">
        <f>IFERROR(VLOOKUP(B279,'Month 3'!B:AI,34,0),"")</f>
        <v/>
      </c>
      <c r="G279" s="9" t="str">
        <f>IFERROR(VLOOKUP(B279,'Month 4'!B:AI,34,0),"")</f>
        <v/>
      </c>
      <c r="H279" s="27" t="str">
        <f>IFERROR(VLOOKUP(B279,'Month 5'!B:AI,34,0),"")</f>
        <v/>
      </c>
      <c r="I279" s="27" t="str">
        <f t="shared" si="9"/>
        <v/>
      </c>
      <c r="J279" s="27" t="str">
        <f t="shared" si="10"/>
        <v/>
      </c>
      <c r="K279" s="19" t="str" cm="1">
        <f t="array" ref="K279">IF(B279="","",IFERROR(VLOOKUP('Home Page'!$E$5:$I$5,Ref!$A:$B,2,0),""))</f>
        <v/>
      </c>
    </row>
    <row r="280" spans="1:11" s="21" customFormat="1" x14ac:dyDescent="0.25">
      <c r="A280" s="9" t="str">
        <f>IF('Student Details'!D276=0,"",'Student Details'!D276)</f>
        <v/>
      </c>
      <c r="B280" s="9" t="str">
        <f>IF('Student Details'!E276=0,"",'Student Details'!E276)</f>
        <v/>
      </c>
      <c r="C280" s="19" t="str">
        <f>IF('Student Details'!F276=0,"",'Student Details'!F276)</f>
        <v/>
      </c>
      <c r="D280" s="9" t="str">
        <f>IFERROR(VLOOKUP(B280,'Month 1'!B:AI,34,0),"")</f>
        <v/>
      </c>
      <c r="E280" s="9" t="str">
        <f>IFERROR(VLOOKUP(B280,'Month 2'!B:AI,34,0),"")</f>
        <v/>
      </c>
      <c r="F280" s="9" t="str">
        <f>IFERROR(VLOOKUP(B280,'Month 3'!B:AI,34,0),"")</f>
        <v/>
      </c>
      <c r="G280" s="9" t="str">
        <f>IFERROR(VLOOKUP(B280,'Month 4'!B:AI,34,0),"")</f>
        <v/>
      </c>
      <c r="H280" s="27" t="str">
        <f>IFERROR(VLOOKUP(B280,'Month 5'!B:AI,34,0),"")</f>
        <v/>
      </c>
      <c r="I280" s="27" t="str">
        <f t="shared" si="9"/>
        <v/>
      </c>
      <c r="J280" s="27" t="str">
        <f t="shared" si="10"/>
        <v/>
      </c>
      <c r="K280" s="19" t="str" cm="1">
        <f t="array" ref="K280">IF(B280="","",IFERROR(VLOOKUP('Home Page'!$E$5:$I$5,Ref!$A:$B,2,0),""))</f>
        <v/>
      </c>
    </row>
    <row r="281" spans="1:11" s="21" customFormat="1" x14ac:dyDescent="0.25">
      <c r="A281" s="9" t="str">
        <f>IF('Student Details'!D277=0,"",'Student Details'!D277)</f>
        <v/>
      </c>
      <c r="B281" s="9" t="str">
        <f>IF('Student Details'!E277=0,"",'Student Details'!E277)</f>
        <v/>
      </c>
      <c r="C281" s="19" t="str">
        <f>IF('Student Details'!F277=0,"",'Student Details'!F277)</f>
        <v/>
      </c>
      <c r="D281" s="9" t="str">
        <f>IFERROR(VLOOKUP(B281,'Month 1'!B:AI,34,0),"")</f>
        <v/>
      </c>
      <c r="E281" s="9" t="str">
        <f>IFERROR(VLOOKUP(B281,'Month 2'!B:AI,34,0),"")</f>
        <v/>
      </c>
      <c r="F281" s="9" t="str">
        <f>IFERROR(VLOOKUP(B281,'Month 3'!B:AI,34,0),"")</f>
        <v/>
      </c>
      <c r="G281" s="9" t="str">
        <f>IFERROR(VLOOKUP(B281,'Month 4'!B:AI,34,0),"")</f>
        <v/>
      </c>
      <c r="H281" s="27" t="str">
        <f>IFERROR(VLOOKUP(B281,'Month 5'!B:AI,34,0),"")</f>
        <v/>
      </c>
      <c r="I281" s="27" t="str">
        <f t="shared" si="9"/>
        <v/>
      </c>
      <c r="J281" s="27" t="str">
        <f t="shared" si="10"/>
        <v/>
      </c>
      <c r="K281" s="19" t="str" cm="1">
        <f t="array" ref="K281">IF(B281="","",IFERROR(VLOOKUP('Home Page'!$E$5:$I$5,Ref!$A:$B,2,0),""))</f>
        <v/>
      </c>
    </row>
    <row r="282" spans="1:11" s="21" customFormat="1" x14ac:dyDescent="0.25">
      <c r="A282" s="9" t="str">
        <f>IF('Student Details'!D278=0,"",'Student Details'!D278)</f>
        <v/>
      </c>
      <c r="B282" s="9" t="str">
        <f>IF('Student Details'!E278=0,"",'Student Details'!E278)</f>
        <v/>
      </c>
      <c r="C282" s="19" t="str">
        <f>IF('Student Details'!F278=0,"",'Student Details'!F278)</f>
        <v/>
      </c>
      <c r="D282" s="9" t="str">
        <f>IFERROR(VLOOKUP(B282,'Month 1'!B:AI,34,0),"")</f>
        <v/>
      </c>
      <c r="E282" s="9" t="str">
        <f>IFERROR(VLOOKUP(B282,'Month 2'!B:AI,34,0),"")</f>
        <v/>
      </c>
      <c r="F282" s="9" t="str">
        <f>IFERROR(VLOOKUP(B282,'Month 3'!B:AI,34,0),"")</f>
        <v/>
      </c>
      <c r="G282" s="9" t="str">
        <f>IFERROR(VLOOKUP(B282,'Month 4'!B:AI,34,0),"")</f>
        <v/>
      </c>
      <c r="H282" s="27" t="str">
        <f>IFERROR(VLOOKUP(B282,'Month 5'!B:AI,34,0),"")</f>
        <v/>
      </c>
      <c r="I282" s="27" t="str">
        <f t="shared" si="9"/>
        <v/>
      </c>
      <c r="J282" s="27" t="str">
        <f t="shared" si="10"/>
        <v/>
      </c>
      <c r="K282" s="19" t="str" cm="1">
        <f t="array" ref="K282">IF(B282="","",IFERROR(VLOOKUP('Home Page'!$E$5:$I$5,Ref!$A:$B,2,0),""))</f>
        <v/>
      </c>
    </row>
    <row r="283" spans="1:11" s="21" customFormat="1" x14ac:dyDescent="0.25">
      <c r="A283" s="9" t="str">
        <f>IF('Student Details'!D279=0,"",'Student Details'!D279)</f>
        <v/>
      </c>
      <c r="B283" s="9" t="str">
        <f>IF('Student Details'!E279=0,"",'Student Details'!E279)</f>
        <v/>
      </c>
      <c r="C283" s="19" t="str">
        <f>IF('Student Details'!F279=0,"",'Student Details'!F279)</f>
        <v/>
      </c>
      <c r="D283" s="9" t="str">
        <f>IFERROR(VLOOKUP(B283,'Month 1'!B:AI,34,0),"")</f>
        <v/>
      </c>
      <c r="E283" s="9" t="str">
        <f>IFERROR(VLOOKUP(B283,'Month 2'!B:AI,34,0),"")</f>
        <v/>
      </c>
      <c r="F283" s="9" t="str">
        <f>IFERROR(VLOOKUP(B283,'Month 3'!B:AI,34,0),"")</f>
        <v/>
      </c>
      <c r="G283" s="9" t="str">
        <f>IFERROR(VLOOKUP(B283,'Month 4'!B:AI,34,0),"")</f>
        <v/>
      </c>
      <c r="H283" s="27" t="str">
        <f>IFERROR(VLOOKUP(B283,'Month 5'!B:AI,34,0),"")</f>
        <v/>
      </c>
      <c r="I283" s="27" t="str">
        <f t="shared" si="9"/>
        <v/>
      </c>
      <c r="J283" s="27" t="str">
        <f t="shared" si="10"/>
        <v/>
      </c>
      <c r="K283" s="19" t="str" cm="1">
        <f t="array" ref="K283">IF(B283="","",IFERROR(VLOOKUP('Home Page'!$E$5:$I$5,Ref!$A:$B,2,0),""))</f>
        <v/>
      </c>
    </row>
    <row r="284" spans="1:11" s="21" customFormat="1" x14ac:dyDescent="0.25">
      <c r="A284" s="9" t="str">
        <f>IF('Student Details'!D280=0,"",'Student Details'!D280)</f>
        <v/>
      </c>
      <c r="B284" s="9" t="str">
        <f>IF('Student Details'!E280=0,"",'Student Details'!E280)</f>
        <v/>
      </c>
      <c r="C284" s="19" t="str">
        <f>IF('Student Details'!F280=0,"",'Student Details'!F280)</f>
        <v/>
      </c>
      <c r="D284" s="9" t="str">
        <f>IFERROR(VLOOKUP(B284,'Month 1'!B:AI,34,0),"")</f>
        <v/>
      </c>
      <c r="E284" s="9" t="str">
        <f>IFERROR(VLOOKUP(B284,'Month 2'!B:AI,34,0),"")</f>
        <v/>
      </c>
      <c r="F284" s="9" t="str">
        <f>IFERROR(VLOOKUP(B284,'Month 3'!B:AI,34,0),"")</f>
        <v/>
      </c>
      <c r="G284" s="9" t="str">
        <f>IFERROR(VLOOKUP(B284,'Month 4'!B:AI,34,0),"")</f>
        <v/>
      </c>
      <c r="H284" s="27" t="str">
        <f>IFERROR(VLOOKUP(B284,'Month 5'!B:AI,34,0),"")</f>
        <v/>
      </c>
      <c r="I284" s="27" t="str">
        <f t="shared" si="9"/>
        <v/>
      </c>
      <c r="J284" s="27" t="str">
        <f t="shared" si="10"/>
        <v/>
      </c>
      <c r="K284" s="19" t="str" cm="1">
        <f t="array" ref="K284">IF(B284="","",IFERROR(VLOOKUP('Home Page'!$E$5:$I$5,Ref!$A:$B,2,0),""))</f>
        <v/>
      </c>
    </row>
    <row r="285" spans="1:11" s="21" customFormat="1" x14ac:dyDescent="0.25">
      <c r="A285" s="9" t="str">
        <f>IF('Student Details'!D281=0,"",'Student Details'!D281)</f>
        <v/>
      </c>
      <c r="B285" s="9" t="str">
        <f>IF('Student Details'!E281=0,"",'Student Details'!E281)</f>
        <v/>
      </c>
      <c r="C285" s="19" t="str">
        <f>IF('Student Details'!F281=0,"",'Student Details'!F281)</f>
        <v/>
      </c>
      <c r="D285" s="9" t="str">
        <f>IFERROR(VLOOKUP(B285,'Month 1'!B:AI,34,0),"")</f>
        <v/>
      </c>
      <c r="E285" s="9" t="str">
        <f>IFERROR(VLOOKUP(B285,'Month 2'!B:AI,34,0),"")</f>
        <v/>
      </c>
      <c r="F285" s="9" t="str">
        <f>IFERROR(VLOOKUP(B285,'Month 3'!B:AI,34,0),"")</f>
        <v/>
      </c>
      <c r="G285" s="9" t="str">
        <f>IFERROR(VLOOKUP(B285,'Month 4'!B:AI,34,0),"")</f>
        <v/>
      </c>
      <c r="H285" s="27" t="str">
        <f>IFERROR(VLOOKUP(B285,'Month 5'!B:AI,34,0),"")</f>
        <v/>
      </c>
      <c r="I285" s="27" t="str">
        <f t="shared" si="9"/>
        <v/>
      </c>
      <c r="J285" s="27" t="str">
        <f t="shared" si="10"/>
        <v/>
      </c>
      <c r="K285" s="19" t="str" cm="1">
        <f t="array" ref="K285">IF(B285="","",IFERROR(VLOOKUP('Home Page'!$E$5:$I$5,Ref!$A:$B,2,0),""))</f>
        <v/>
      </c>
    </row>
    <row r="286" spans="1:11" s="21" customFormat="1" x14ac:dyDescent="0.25">
      <c r="A286" s="9" t="str">
        <f>IF('Student Details'!D282=0,"",'Student Details'!D282)</f>
        <v/>
      </c>
      <c r="B286" s="9" t="str">
        <f>IF('Student Details'!E282=0,"",'Student Details'!E282)</f>
        <v/>
      </c>
      <c r="C286" s="19" t="str">
        <f>IF('Student Details'!F282=0,"",'Student Details'!F282)</f>
        <v/>
      </c>
      <c r="D286" s="9" t="str">
        <f>IFERROR(VLOOKUP(B286,'Month 1'!B:AI,34,0),"")</f>
        <v/>
      </c>
      <c r="E286" s="9" t="str">
        <f>IFERROR(VLOOKUP(B286,'Month 2'!B:AI,34,0),"")</f>
        <v/>
      </c>
      <c r="F286" s="9" t="str">
        <f>IFERROR(VLOOKUP(B286,'Month 3'!B:AI,34,0),"")</f>
        <v/>
      </c>
      <c r="G286" s="9" t="str">
        <f>IFERROR(VLOOKUP(B286,'Month 4'!B:AI,34,0),"")</f>
        <v/>
      </c>
      <c r="H286" s="27" t="str">
        <f>IFERROR(VLOOKUP(B286,'Month 5'!B:AI,34,0),"")</f>
        <v/>
      </c>
      <c r="I286" s="27" t="str">
        <f t="shared" si="9"/>
        <v/>
      </c>
      <c r="J286" s="27" t="str">
        <f t="shared" si="10"/>
        <v/>
      </c>
      <c r="K286" s="19" t="str" cm="1">
        <f t="array" ref="K286">IF(B286="","",IFERROR(VLOOKUP('Home Page'!$E$5:$I$5,Ref!$A:$B,2,0),""))</f>
        <v/>
      </c>
    </row>
    <row r="287" spans="1:11" s="21" customFormat="1" x14ac:dyDescent="0.25">
      <c r="A287" s="9" t="str">
        <f>IF('Student Details'!D283=0,"",'Student Details'!D283)</f>
        <v/>
      </c>
      <c r="B287" s="9" t="str">
        <f>IF('Student Details'!E283=0,"",'Student Details'!E283)</f>
        <v/>
      </c>
      <c r="C287" s="19" t="str">
        <f>IF('Student Details'!F283=0,"",'Student Details'!F283)</f>
        <v/>
      </c>
      <c r="D287" s="9" t="str">
        <f>IFERROR(VLOOKUP(B287,'Month 1'!B:AI,34,0),"")</f>
        <v/>
      </c>
      <c r="E287" s="9" t="str">
        <f>IFERROR(VLOOKUP(B287,'Month 2'!B:AI,34,0),"")</f>
        <v/>
      </c>
      <c r="F287" s="9" t="str">
        <f>IFERROR(VLOOKUP(B287,'Month 3'!B:AI,34,0),"")</f>
        <v/>
      </c>
      <c r="G287" s="9" t="str">
        <f>IFERROR(VLOOKUP(B287,'Month 4'!B:AI,34,0),"")</f>
        <v/>
      </c>
      <c r="H287" s="27" t="str">
        <f>IFERROR(VLOOKUP(B287,'Month 5'!B:AI,34,0),"")</f>
        <v/>
      </c>
      <c r="I287" s="27" t="str">
        <f t="shared" si="9"/>
        <v/>
      </c>
      <c r="J287" s="27" t="str">
        <f t="shared" si="10"/>
        <v/>
      </c>
      <c r="K287" s="19" t="str" cm="1">
        <f t="array" ref="K287">IF(B287="","",IFERROR(VLOOKUP('Home Page'!$E$5:$I$5,Ref!$A:$B,2,0),""))</f>
        <v/>
      </c>
    </row>
    <row r="288" spans="1:11" s="21" customFormat="1" x14ac:dyDescent="0.25">
      <c r="A288" s="9" t="str">
        <f>IF('Student Details'!D284=0,"",'Student Details'!D284)</f>
        <v/>
      </c>
      <c r="B288" s="9" t="str">
        <f>IF('Student Details'!E284=0,"",'Student Details'!E284)</f>
        <v/>
      </c>
      <c r="C288" s="19" t="str">
        <f>IF('Student Details'!F284=0,"",'Student Details'!F284)</f>
        <v/>
      </c>
      <c r="D288" s="9" t="str">
        <f>IFERROR(VLOOKUP(B288,'Month 1'!B:AI,34,0),"")</f>
        <v/>
      </c>
      <c r="E288" s="9" t="str">
        <f>IFERROR(VLOOKUP(B288,'Month 2'!B:AI,34,0),"")</f>
        <v/>
      </c>
      <c r="F288" s="9" t="str">
        <f>IFERROR(VLOOKUP(B288,'Month 3'!B:AI,34,0),"")</f>
        <v/>
      </c>
      <c r="G288" s="9" t="str">
        <f>IFERROR(VLOOKUP(B288,'Month 4'!B:AI,34,0),"")</f>
        <v/>
      </c>
      <c r="H288" s="27" t="str">
        <f>IFERROR(VLOOKUP(B288,'Month 5'!B:AI,34,0),"")</f>
        <v/>
      </c>
      <c r="I288" s="27" t="str">
        <f t="shared" si="9"/>
        <v/>
      </c>
      <c r="J288" s="27" t="str">
        <f t="shared" si="10"/>
        <v/>
      </c>
      <c r="K288" s="19" t="str" cm="1">
        <f t="array" ref="K288">IF(B288="","",IFERROR(VLOOKUP('Home Page'!$E$5:$I$5,Ref!$A:$B,2,0),""))</f>
        <v/>
      </c>
    </row>
    <row r="289" spans="1:11" s="21" customFormat="1" x14ac:dyDescent="0.25">
      <c r="A289" s="9" t="str">
        <f>IF('Student Details'!D285=0,"",'Student Details'!D285)</f>
        <v/>
      </c>
      <c r="B289" s="9" t="str">
        <f>IF('Student Details'!E285=0,"",'Student Details'!E285)</f>
        <v/>
      </c>
      <c r="C289" s="19" t="str">
        <f>IF('Student Details'!F285=0,"",'Student Details'!F285)</f>
        <v/>
      </c>
      <c r="D289" s="9" t="str">
        <f>IFERROR(VLOOKUP(B289,'Month 1'!B:AI,34,0),"")</f>
        <v/>
      </c>
      <c r="E289" s="9" t="str">
        <f>IFERROR(VLOOKUP(B289,'Month 2'!B:AI,34,0),"")</f>
        <v/>
      </c>
      <c r="F289" s="9" t="str">
        <f>IFERROR(VLOOKUP(B289,'Month 3'!B:AI,34,0),"")</f>
        <v/>
      </c>
      <c r="G289" s="9" t="str">
        <f>IFERROR(VLOOKUP(B289,'Month 4'!B:AI,34,0),"")</f>
        <v/>
      </c>
      <c r="H289" s="27" t="str">
        <f>IFERROR(VLOOKUP(B289,'Month 5'!B:AI,34,0),"")</f>
        <v/>
      </c>
      <c r="I289" s="27" t="str">
        <f t="shared" si="9"/>
        <v/>
      </c>
      <c r="J289" s="27" t="str">
        <f t="shared" si="10"/>
        <v/>
      </c>
      <c r="K289" s="19" t="str" cm="1">
        <f t="array" ref="K289">IF(B289="","",IFERROR(VLOOKUP('Home Page'!$E$5:$I$5,Ref!$A:$B,2,0),""))</f>
        <v/>
      </c>
    </row>
    <row r="290" spans="1:11" s="21" customFormat="1" x14ac:dyDescent="0.25">
      <c r="A290" s="9" t="str">
        <f>IF('Student Details'!D286=0,"",'Student Details'!D286)</f>
        <v/>
      </c>
      <c r="B290" s="9" t="str">
        <f>IF('Student Details'!E286=0,"",'Student Details'!E286)</f>
        <v/>
      </c>
      <c r="C290" s="19" t="str">
        <f>IF('Student Details'!F286=0,"",'Student Details'!F286)</f>
        <v/>
      </c>
      <c r="D290" s="9" t="str">
        <f>IFERROR(VLOOKUP(B290,'Month 1'!B:AI,34,0),"")</f>
        <v/>
      </c>
      <c r="E290" s="9" t="str">
        <f>IFERROR(VLOOKUP(B290,'Month 2'!B:AI,34,0),"")</f>
        <v/>
      </c>
      <c r="F290" s="9" t="str">
        <f>IFERROR(VLOOKUP(B290,'Month 3'!B:AI,34,0),"")</f>
        <v/>
      </c>
      <c r="G290" s="9" t="str">
        <f>IFERROR(VLOOKUP(B290,'Month 4'!B:AI,34,0),"")</f>
        <v/>
      </c>
      <c r="H290" s="27" t="str">
        <f>IFERROR(VLOOKUP(B290,'Month 5'!B:AI,34,0),"")</f>
        <v/>
      </c>
      <c r="I290" s="27" t="str">
        <f t="shared" si="9"/>
        <v/>
      </c>
      <c r="J290" s="27" t="str">
        <f t="shared" si="10"/>
        <v/>
      </c>
      <c r="K290" s="19" t="str" cm="1">
        <f t="array" ref="K290">IF(B290="","",IFERROR(VLOOKUP('Home Page'!$E$5:$I$5,Ref!$A:$B,2,0),""))</f>
        <v/>
      </c>
    </row>
    <row r="291" spans="1:11" s="21" customFormat="1" x14ac:dyDescent="0.25">
      <c r="A291" s="9" t="str">
        <f>IF('Student Details'!D287=0,"",'Student Details'!D287)</f>
        <v/>
      </c>
      <c r="B291" s="9" t="str">
        <f>IF('Student Details'!E287=0,"",'Student Details'!E287)</f>
        <v/>
      </c>
      <c r="C291" s="19" t="str">
        <f>IF('Student Details'!F287=0,"",'Student Details'!F287)</f>
        <v/>
      </c>
      <c r="D291" s="9" t="str">
        <f>IFERROR(VLOOKUP(B291,'Month 1'!B:AI,34,0),"")</f>
        <v/>
      </c>
      <c r="E291" s="9" t="str">
        <f>IFERROR(VLOOKUP(B291,'Month 2'!B:AI,34,0),"")</f>
        <v/>
      </c>
      <c r="F291" s="9" t="str">
        <f>IFERROR(VLOOKUP(B291,'Month 3'!B:AI,34,0),"")</f>
        <v/>
      </c>
      <c r="G291" s="9" t="str">
        <f>IFERROR(VLOOKUP(B291,'Month 4'!B:AI,34,0),"")</f>
        <v/>
      </c>
      <c r="H291" s="27" t="str">
        <f>IFERROR(VLOOKUP(B291,'Month 5'!B:AI,34,0),"")</f>
        <v/>
      </c>
      <c r="I291" s="27" t="str">
        <f t="shared" si="9"/>
        <v/>
      </c>
      <c r="J291" s="27" t="str">
        <f t="shared" si="10"/>
        <v/>
      </c>
      <c r="K291" s="19" t="str" cm="1">
        <f t="array" ref="K291">IF(B291="","",IFERROR(VLOOKUP('Home Page'!$E$5:$I$5,Ref!$A:$B,2,0),""))</f>
        <v/>
      </c>
    </row>
    <row r="292" spans="1:11" s="21" customFormat="1" x14ac:dyDescent="0.25">
      <c r="A292" s="9" t="str">
        <f>IF('Student Details'!D288=0,"",'Student Details'!D288)</f>
        <v/>
      </c>
      <c r="B292" s="9" t="str">
        <f>IF('Student Details'!E288=0,"",'Student Details'!E288)</f>
        <v/>
      </c>
      <c r="C292" s="19" t="str">
        <f>IF('Student Details'!F288=0,"",'Student Details'!F288)</f>
        <v/>
      </c>
      <c r="D292" s="9" t="str">
        <f>IFERROR(VLOOKUP(B292,'Month 1'!B:AI,34,0),"")</f>
        <v/>
      </c>
      <c r="E292" s="9" t="str">
        <f>IFERROR(VLOOKUP(B292,'Month 2'!B:AI,34,0),"")</f>
        <v/>
      </c>
      <c r="F292" s="9" t="str">
        <f>IFERROR(VLOOKUP(B292,'Month 3'!B:AI,34,0),"")</f>
        <v/>
      </c>
      <c r="G292" s="9" t="str">
        <f>IFERROR(VLOOKUP(B292,'Month 4'!B:AI,34,0),"")</f>
        <v/>
      </c>
      <c r="H292" s="27" t="str">
        <f>IFERROR(VLOOKUP(B292,'Month 5'!B:AI,34,0),"")</f>
        <v/>
      </c>
      <c r="I292" s="27" t="str">
        <f t="shared" si="9"/>
        <v/>
      </c>
      <c r="J292" s="27" t="str">
        <f t="shared" si="10"/>
        <v/>
      </c>
      <c r="K292" s="19" t="str" cm="1">
        <f t="array" ref="K292">IF(B292="","",IFERROR(VLOOKUP('Home Page'!$E$5:$I$5,Ref!$A:$B,2,0),""))</f>
        <v/>
      </c>
    </row>
    <row r="293" spans="1:11" s="21" customFormat="1" x14ac:dyDescent="0.25">
      <c r="A293" s="9" t="str">
        <f>IF('Student Details'!D289=0,"",'Student Details'!D289)</f>
        <v/>
      </c>
      <c r="B293" s="9" t="str">
        <f>IF('Student Details'!E289=0,"",'Student Details'!E289)</f>
        <v/>
      </c>
      <c r="C293" s="19" t="str">
        <f>IF('Student Details'!F289=0,"",'Student Details'!F289)</f>
        <v/>
      </c>
      <c r="D293" s="9" t="str">
        <f>IFERROR(VLOOKUP(B293,'Month 1'!B:AI,34,0),"")</f>
        <v/>
      </c>
      <c r="E293" s="9" t="str">
        <f>IFERROR(VLOOKUP(B293,'Month 2'!B:AI,34,0),"")</f>
        <v/>
      </c>
      <c r="F293" s="9" t="str">
        <f>IFERROR(VLOOKUP(B293,'Month 3'!B:AI,34,0),"")</f>
        <v/>
      </c>
      <c r="G293" s="9" t="str">
        <f>IFERROR(VLOOKUP(B293,'Month 4'!B:AI,34,0),"")</f>
        <v/>
      </c>
      <c r="H293" s="27" t="str">
        <f>IFERROR(VLOOKUP(B293,'Month 5'!B:AI,34,0),"")</f>
        <v/>
      </c>
      <c r="I293" s="27" t="str">
        <f t="shared" si="9"/>
        <v/>
      </c>
      <c r="J293" s="27" t="str">
        <f t="shared" si="10"/>
        <v/>
      </c>
      <c r="K293" s="19" t="str" cm="1">
        <f t="array" ref="K293">IF(B293="","",IFERROR(VLOOKUP('Home Page'!$E$5:$I$5,Ref!$A:$B,2,0),""))</f>
        <v/>
      </c>
    </row>
    <row r="294" spans="1:11" s="21" customFormat="1" x14ac:dyDescent="0.25">
      <c r="A294" s="9" t="str">
        <f>IF('Student Details'!D290=0,"",'Student Details'!D290)</f>
        <v/>
      </c>
      <c r="B294" s="9" t="str">
        <f>IF('Student Details'!E290=0,"",'Student Details'!E290)</f>
        <v/>
      </c>
      <c r="C294" s="19" t="str">
        <f>IF('Student Details'!F290=0,"",'Student Details'!F290)</f>
        <v/>
      </c>
      <c r="D294" s="9" t="str">
        <f>IFERROR(VLOOKUP(B294,'Month 1'!B:AI,34,0),"")</f>
        <v/>
      </c>
      <c r="E294" s="9" t="str">
        <f>IFERROR(VLOOKUP(B294,'Month 2'!B:AI,34,0),"")</f>
        <v/>
      </c>
      <c r="F294" s="9" t="str">
        <f>IFERROR(VLOOKUP(B294,'Month 3'!B:AI,34,0),"")</f>
        <v/>
      </c>
      <c r="G294" s="9" t="str">
        <f>IFERROR(VLOOKUP(B294,'Month 4'!B:AI,34,0),"")</f>
        <v/>
      </c>
      <c r="H294" s="27" t="str">
        <f>IFERROR(VLOOKUP(B294,'Month 5'!B:AI,34,0),"")</f>
        <v/>
      </c>
      <c r="I294" s="27" t="str">
        <f t="shared" si="9"/>
        <v/>
      </c>
      <c r="J294" s="27" t="str">
        <f t="shared" si="10"/>
        <v/>
      </c>
      <c r="K294" s="19" t="str" cm="1">
        <f t="array" ref="K294">IF(B294="","",IFERROR(VLOOKUP('Home Page'!$E$5:$I$5,Ref!$A:$B,2,0),""))</f>
        <v/>
      </c>
    </row>
    <row r="295" spans="1:11" s="21" customFormat="1" x14ac:dyDescent="0.25">
      <c r="A295" s="9" t="str">
        <f>IF('Student Details'!D291=0,"",'Student Details'!D291)</f>
        <v/>
      </c>
      <c r="B295" s="9" t="str">
        <f>IF('Student Details'!E291=0,"",'Student Details'!E291)</f>
        <v/>
      </c>
      <c r="C295" s="19" t="str">
        <f>IF('Student Details'!F291=0,"",'Student Details'!F291)</f>
        <v/>
      </c>
      <c r="D295" s="9" t="str">
        <f>IFERROR(VLOOKUP(B295,'Month 1'!B:AI,34,0),"")</f>
        <v/>
      </c>
      <c r="E295" s="9" t="str">
        <f>IFERROR(VLOOKUP(B295,'Month 2'!B:AI,34,0),"")</f>
        <v/>
      </c>
      <c r="F295" s="9" t="str">
        <f>IFERROR(VLOOKUP(B295,'Month 3'!B:AI,34,0),"")</f>
        <v/>
      </c>
      <c r="G295" s="9" t="str">
        <f>IFERROR(VLOOKUP(B295,'Month 4'!B:AI,34,0),"")</f>
        <v/>
      </c>
      <c r="H295" s="27" t="str">
        <f>IFERROR(VLOOKUP(B295,'Month 5'!B:AI,34,0),"")</f>
        <v/>
      </c>
      <c r="I295" s="27" t="str">
        <f t="shared" si="9"/>
        <v/>
      </c>
      <c r="J295" s="27" t="str">
        <f t="shared" si="10"/>
        <v/>
      </c>
      <c r="K295" s="19" t="str" cm="1">
        <f t="array" ref="K295">IF(B295="","",IFERROR(VLOOKUP('Home Page'!$E$5:$I$5,Ref!$A:$B,2,0),""))</f>
        <v/>
      </c>
    </row>
    <row r="296" spans="1:11" s="21" customFormat="1" x14ac:dyDescent="0.25">
      <c r="A296" s="9" t="str">
        <f>IF('Student Details'!D292=0,"",'Student Details'!D292)</f>
        <v/>
      </c>
      <c r="B296" s="9" t="str">
        <f>IF('Student Details'!E292=0,"",'Student Details'!E292)</f>
        <v/>
      </c>
      <c r="C296" s="19" t="str">
        <f>IF('Student Details'!F292=0,"",'Student Details'!F292)</f>
        <v/>
      </c>
      <c r="D296" s="9" t="str">
        <f>IFERROR(VLOOKUP(B296,'Month 1'!B:AI,34,0),"")</f>
        <v/>
      </c>
      <c r="E296" s="9" t="str">
        <f>IFERROR(VLOOKUP(B296,'Month 2'!B:AI,34,0),"")</f>
        <v/>
      </c>
      <c r="F296" s="9" t="str">
        <f>IFERROR(VLOOKUP(B296,'Month 3'!B:AI,34,0),"")</f>
        <v/>
      </c>
      <c r="G296" s="9" t="str">
        <f>IFERROR(VLOOKUP(B296,'Month 4'!B:AI,34,0),"")</f>
        <v/>
      </c>
      <c r="H296" s="27" t="str">
        <f>IFERROR(VLOOKUP(B296,'Month 5'!B:AI,34,0),"")</f>
        <v/>
      </c>
      <c r="I296" s="27" t="str">
        <f t="shared" si="9"/>
        <v/>
      </c>
      <c r="J296" s="27" t="str">
        <f t="shared" si="10"/>
        <v/>
      </c>
      <c r="K296" s="19" t="str" cm="1">
        <f t="array" ref="K296">IF(B296="","",IFERROR(VLOOKUP('Home Page'!$E$5:$I$5,Ref!$A:$B,2,0),""))</f>
        <v/>
      </c>
    </row>
    <row r="297" spans="1:11" s="21" customFormat="1" x14ac:dyDescent="0.25">
      <c r="A297" s="9" t="str">
        <f>IF('Student Details'!D293=0,"",'Student Details'!D293)</f>
        <v/>
      </c>
      <c r="B297" s="9" t="str">
        <f>IF('Student Details'!E293=0,"",'Student Details'!E293)</f>
        <v/>
      </c>
      <c r="C297" s="19" t="str">
        <f>IF('Student Details'!F293=0,"",'Student Details'!F293)</f>
        <v/>
      </c>
      <c r="D297" s="9" t="str">
        <f>IFERROR(VLOOKUP(B297,'Month 1'!B:AI,34,0),"")</f>
        <v/>
      </c>
      <c r="E297" s="9" t="str">
        <f>IFERROR(VLOOKUP(B297,'Month 2'!B:AI,34,0),"")</f>
        <v/>
      </c>
      <c r="F297" s="9" t="str">
        <f>IFERROR(VLOOKUP(B297,'Month 3'!B:AI,34,0),"")</f>
        <v/>
      </c>
      <c r="G297" s="9" t="str">
        <f>IFERROR(VLOOKUP(B297,'Month 4'!B:AI,34,0),"")</f>
        <v/>
      </c>
      <c r="H297" s="27" t="str">
        <f>IFERROR(VLOOKUP(B297,'Month 5'!B:AI,34,0),"")</f>
        <v/>
      </c>
      <c r="I297" s="27" t="str">
        <f t="shared" si="9"/>
        <v/>
      </c>
      <c r="J297" s="27" t="str">
        <f t="shared" si="10"/>
        <v/>
      </c>
      <c r="K297" s="19" t="str" cm="1">
        <f t="array" ref="K297">IF(B297="","",IFERROR(VLOOKUP('Home Page'!$E$5:$I$5,Ref!$A:$B,2,0),""))</f>
        <v/>
      </c>
    </row>
    <row r="298" spans="1:11" s="21" customFormat="1" x14ac:dyDescent="0.25">
      <c r="A298" s="9" t="str">
        <f>IF('Student Details'!D294=0,"",'Student Details'!D294)</f>
        <v/>
      </c>
      <c r="B298" s="9" t="str">
        <f>IF('Student Details'!E294=0,"",'Student Details'!E294)</f>
        <v/>
      </c>
      <c r="C298" s="19" t="str">
        <f>IF('Student Details'!F294=0,"",'Student Details'!F294)</f>
        <v/>
      </c>
      <c r="D298" s="9" t="str">
        <f>IFERROR(VLOOKUP(B298,'Month 1'!B:AI,34,0),"")</f>
        <v/>
      </c>
      <c r="E298" s="9" t="str">
        <f>IFERROR(VLOOKUP(B298,'Month 2'!B:AI,34,0),"")</f>
        <v/>
      </c>
      <c r="F298" s="9" t="str">
        <f>IFERROR(VLOOKUP(B298,'Month 3'!B:AI,34,0),"")</f>
        <v/>
      </c>
      <c r="G298" s="9" t="str">
        <f>IFERROR(VLOOKUP(B298,'Month 4'!B:AI,34,0),"")</f>
        <v/>
      </c>
      <c r="H298" s="27" t="str">
        <f>IFERROR(VLOOKUP(B298,'Month 5'!B:AI,34,0),"")</f>
        <v/>
      </c>
      <c r="I298" s="27" t="str">
        <f t="shared" si="9"/>
        <v/>
      </c>
      <c r="J298" s="27" t="str">
        <f t="shared" si="10"/>
        <v/>
      </c>
      <c r="K298" s="19" t="str" cm="1">
        <f t="array" ref="K298">IF(B298="","",IFERROR(VLOOKUP('Home Page'!$E$5:$I$5,Ref!$A:$B,2,0),""))</f>
        <v/>
      </c>
    </row>
    <row r="299" spans="1:11" s="21" customFormat="1" x14ac:dyDescent="0.25">
      <c r="A299" s="9" t="str">
        <f>IF('Student Details'!D295=0,"",'Student Details'!D295)</f>
        <v/>
      </c>
      <c r="B299" s="9" t="str">
        <f>IF('Student Details'!E295=0,"",'Student Details'!E295)</f>
        <v/>
      </c>
      <c r="C299" s="19" t="str">
        <f>IF('Student Details'!F295=0,"",'Student Details'!F295)</f>
        <v/>
      </c>
      <c r="D299" s="9" t="str">
        <f>IFERROR(VLOOKUP(B299,'Month 1'!B:AI,34,0),"")</f>
        <v/>
      </c>
      <c r="E299" s="9" t="str">
        <f>IFERROR(VLOOKUP(B299,'Month 2'!B:AI,34,0),"")</f>
        <v/>
      </c>
      <c r="F299" s="9" t="str">
        <f>IFERROR(VLOOKUP(B299,'Month 3'!B:AI,34,0),"")</f>
        <v/>
      </c>
      <c r="G299" s="9" t="str">
        <f>IFERROR(VLOOKUP(B299,'Month 4'!B:AI,34,0),"")</f>
        <v/>
      </c>
      <c r="H299" s="27" t="str">
        <f>IFERROR(VLOOKUP(B299,'Month 5'!B:AI,34,0),"")</f>
        <v/>
      </c>
      <c r="I299" s="27" t="str">
        <f t="shared" si="9"/>
        <v/>
      </c>
      <c r="J299" s="27" t="str">
        <f t="shared" si="10"/>
        <v/>
      </c>
      <c r="K299" s="19" t="str" cm="1">
        <f t="array" ref="K299">IF(B299="","",IFERROR(VLOOKUP('Home Page'!$E$5:$I$5,Ref!$A:$B,2,0),""))</f>
        <v/>
      </c>
    </row>
    <row r="300" spans="1:11" s="21" customFormat="1" x14ac:dyDescent="0.25">
      <c r="A300" s="9" t="str">
        <f>IF('Student Details'!D296=0,"",'Student Details'!D296)</f>
        <v/>
      </c>
      <c r="B300" s="9" t="str">
        <f>IF('Student Details'!E296=0,"",'Student Details'!E296)</f>
        <v/>
      </c>
      <c r="C300" s="19" t="str">
        <f>IF('Student Details'!F296=0,"",'Student Details'!F296)</f>
        <v/>
      </c>
      <c r="D300" s="9" t="str">
        <f>IFERROR(VLOOKUP(B300,'Month 1'!B:AI,34,0),"")</f>
        <v/>
      </c>
      <c r="E300" s="9" t="str">
        <f>IFERROR(VLOOKUP(B300,'Month 2'!B:AI,34,0),"")</f>
        <v/>
      </c>
      <c r="F300" s="9" t="str">
        <f>IFERROR(VLOOKUP(B300,'Month 3'!B:AI,34,0),"")</f>
        <v/>
      </c>
      <c r="G300" s="9" t="str">
        <f>IFERROR(VLOOKUP(B300,'Month 4'!B:AI,34,0),"")</f>
        <v/>
      </c>
      <c r="H300" s="27" t="str">
        <f>IFERROR(VLOOKUP(B300,'Month 5'!B:AI,34,0),"")</f>
        <v/>
      </c>
      <c r="I300" s="27" t="str">
        <f t="shared" si="9"/>
        <v/>
      </c>
      <c r="J300" s="27" t="str">
        <f t="shared" si="10"/>
        <v/>
      </c>
      <c r="K300" s="19" t="str" cm="1">
        <f t="array" ref="K300">IF(B300="","",IFERROR(VLOOKUP('Home Page'!$E$5:$I$5,Ref!$A:$B,2,0),""))</f>
        <v/>
      </c>
    </row>
    <row r="301" spans="1:11" s="21" customFormat="1" x14ac:dyDescent="0.25">
      <c r="A301" s="9" t="str">
        <f>IF('Student Details'!D297=0,"",'Student Details'!D297)</f>
        <v/>
      </c>
      <c r="B301" s="9" t="str">
        <f>IF('Student Details'!E297=0,"",'Student Details'!E297)</f>
        <v/>
      </c>
      <c r="C301" s="19" t="str">
        <f>IF('Student Details'!F297=0,"",'Student Details'!F297)</f>
        <v/>
      </c>
      <c r="D301" s="9" t="str">
        <f>IFERROR(VLOOKUP(B301,'Month 1'!B:AI,34,0),"")</f>
        <v/>
      </c>
      <c r="E301" s="9" t="str">
        <f>IFERROR(VLOOKUP(B301,'Month 2'!B:AI,34,0),"")</f>
        <v/>
      </c>
      <c r="F301" s="9" t="str">
        <f>IFERROR(VLOOKUP(B301,'Month 3'!B:AI,34,0),"")</f>
        <v/>
      </c>
      <c r="G301" s="9" t="str">
        <f>IFERROR(VLOOKUP(B301,'Month 4'!B:AI,34,0),"")</f>
        <v/>
      </c>
      <c r="H301" s="27" t="str">
        <f>IFERROR(VLOOKUP(B301,'Month 5'!B:AI,34,0),"")</f>
        <v/>
      </c>
      <c r="I301" s="27" t="str">
        <f t="shared" si="9"/>
        <v/>
      </c>
      <c r="J301" s="27" t="str">
        <f t="shared" si="10"/>
        <v/>
      </c>
      <c r="K301" s="19" t="str" cm="1">
        <f t="array" ref="K301">IF(B301="","",IFERROR(VLOOKUP('Home Page'!$E$5:$I$5,Ref!$A:$B,2,0),""))</f>
        <v/>
      </c>
    </row>
    <row r="302" spans="1:11" s="21" customFormat="1" x14ac:dyDescent="0.25">
      <c r="A302" s="9" t="str">
        <f>IF('Student Details'!D298=0,"",'Student Details'!D298)</f>
        <v/>
      </c>
      <c r="B302" s="9" t="str">
        <f>IF('Student Details'!E298=0,"",'Student Details'!E298)</f>
        <v/>
      </c>
      <c r="C302" s="19" t="str">
        <f>IF('Student Details'!F298=0,"",'Student Details'!F298)</f>
        <v/>
      </c>
      <c r="D302" s="9" t="str">
        <f>IFERROR(VLOOKUP(B302,'Month 1'!B:AI,34,0),"")</f>
        <v/>
      </c>
      <c r="E302" s="9" t="str">
        <f>IFERROR(VLOOKUP(B302,'Month 2'!B:AI,34,0),"")</f>
        <v/>
      </c>
      <c r="F302" s="9" t="str">
        <f>IFERROR(VLOOKUP(B302,'Month 3'!B:AI,34,0),"")</f>
        <v/>
      </c>
      <c r="G302" s="9" t="str">
        <f>IFERROR(VLOOKUP(B302,'Month 4'!B:AI,34,0),"")</f>
        <v/>
      </c>
      <c r="H302" s="27" t="str">
        <f>IFERROR(VLOOKUP(B302,'Month 5'!B:AI,34,0),"")</f>
        <v/>
      </c>
      <c r="I302" s="27" t="str">
        <f t="shared" si="9"/>
        <v/>
      </c>
      <c r="J302" s="27" t="str">
        <f t="shared" si="10"/>
        <v/>
      </c>
      <c r="K302" s="19" t="str" cm="1">
        <f t="array" ref="K302">IF(B302="","",IFERROR(VLOOKUP('Home Page'!$E$5:$I$5,Ref!$A:$B,2,0),""))</f>
        <v/>
      </c>
    </row>
    <row r="303" spans="1:11" s="21" customFormat="1" x14ac:dyDescent="0.25">
      <c r="A303" s="9" t="str">
        <f>IF('Student Details'!D299=0,"",'Student Details'!D299)</f>
        <v/>
      </c>
      <c r="B303" s="9" t="str">
        <f>IF('Student Details'!E299=0,"",'Student Details'!E299)</f>
        <v/>
      </c>
      <c r="C303" s="19" t="str">
        <f>IF('Student Details'!F299=0,"",'Student Details'!F299)</f>
        <v/>
      </c>
      <c r="D303" s="9" t="str">
        <f>IFERROR(VLOOKUP(B303,'Month 1'!B:AI,34,0),"")</f>
        <v/>
      </c>
      <c r="E303" s="9" t="str">
        <f>IFERROR(VLOOKUP(B303,'Month 2'!B:AI,34,0),"")</f>
        <v/>
      </c>
      <c r="F303" s="9" t="str">
        <f>IFERROR(VLOOKUP(B303,'Month 3'!B:AI,34,0),"")</f>
        <v/>
      </c>
      <c r="G303" s="9" t="str">
        <f>IFERROR(VLOOKUP(B303,'Month 4'!B:AI,34,0),"")</f>
        <v/>
      </c>
      <c r="H303" s="27" t="str">
        <f>IFERROR(VLOOKUP(B303,'Month 5'!B:AI,34,0),"")</f>
        <v/>
      </c>
      <c r="I303" s="27" t="str">
        <f t="shared" si="9"/>
        <v/>
      </c>
      <c r="J303" s="27" t="str">
        <f t="shared" si="10"/>
        <v/>
      </c>
      <c r="K303" s="19" t="str" cm="1">
        <f t="array" ref="K303">IF(B303="","",IFERROR(VLOOKUP('Home Page'!$E$5:$I$5,Ref!$A:$B,2,0),""))</f>
        <v/>
      </c>
    </row>
    <row r="304" spans="1:11" s="21" customFormat="1" x14ac:dyDescent="0.25">
      <c r="A304" s="9" t="str">
        <f>IF('Student Details'!D300=0,"",'Student Details'!D300)</f>
        <v/>
      </c>
      <c r="B304" s="9" t="str">
        <f>IF('Student Details'!E300=0,"",'Student Details'!E300)</f>
        <v/>
      </c>
      <c r="C304" s="19" t="str">
        <f>IF('Student Details'!F300=0,"",'Student Details'!F300)</f>
        <v/>
      </c>
      <c r="D304" s="9" t="str">
        <f>IFERROR(VLOOKUP(B304,'Month 1'!B:AI,34,0),"")</f>
        <v/>
      </c>
      <c r="E304" s="9" t="str">
        <f>IFERROR(VLOOKUP(B304,'Month 2'!B:AI,34,0),"")</f>
        <v/>
      </c>
      <c r="F304" s="9" t="str">
        <f>IFERROR(VLOOKUP(B304,'Month 3'!B:AI,34,0),"")</f>
        <v/>
      </c>
      <c r="G304" s="9" t="str">
        <f>IFERROR(VLOOKUP(B304,'Month 4'!B:AI,34,0),"")</f>
        <v/>
      </c>
      <c r="H304" s="27" t="str">
        <f>IFERROR(VLOOKUP(B304,'Month 5'!B:AI,34,0),"")</f>
        <v/>
      </c>
      <c r="I304" s="27" t="str">
        <f t="shared" si="9"/>
        <v/>
      </c>
      <c r="J304" s="27" t="str">
        <f t="shared" si="10"/>
        <v/>
      </c>
      <c r="K304" s="19" t="str" cm="1">
        <f t="array" ref="K304">IF(B304="","",IFERROR(VLOOKUP('Home Page'!$E$5:$I$5,Ref!$A:$B,2,0),""))</f>
        <v/>
      </c>
    </row>
    <row r="305" x14ac:dyDescent="0.25"/>
    <row r="306" x14ac:dyDescent="0.25"/>
  </sheetData>
  <sheetProtection algorithmName="SHA-512" hashValue="ky0g6jkDj/3PicVmvvai2EZaxpeBhyLh/K0a9VTIzgvFoyU7vo5hV+dnyNkhZGZ4l3N0OIEjLQ/adCpsfjh2aQ==" saltValue="1W7tK3W2qCui00MTy/cYTQ==" spinCount="100000" sheet="1" objects="1" scenarios="1"/>
  <mergeCells count="9">
    <mergeCell ref="A3:J3"/>
    <mergeCell ref="A2:J2"/>
    <mergeCell ref="A1:J1"/>
    <mergeCell ref="I4:I5"/>
    <mergeCell ref="J4:J5"/>
    <mergeCell ref="A4:A5"/>
    <mergeCell ref="B4:B5"/>
    <mergeCell ref="C4:C5"/>
    <mergeCell ref="D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8BDE9-4ED8-41FE-ACA5-2478C21EE366}">
  <dimension ref="A1:AJ301"/>
  <sheetViews>
    <sheetView zoomScale="82" zoomScaleNormal="82" workbookViewId="0">
      <pane ySplit="1" topLeftCell="A2" activePane="bottomLeft" state="frozen"/>
      <selection activeCell="G9" sqref="G9"/>
      <selection pane="bottomLeft" activeCell="AC4" sqref="AC4:AF4"/>
    </sheetView>
  </sheetViews>
  <sheetFormatPr defaultColWidth="0" defaultRowHeight="15" zeroHeight="1" x14ac:dyDescent="0.25"/>
  <cols>
    <col min="1" max="1" width="5.42578125" style="1" bestFit="1" customWidth="1"/>
    <col min="2" max="2" width="11.140625" style="1" bestFit="1" customWidth="1"/>
    <col min="3" max="3" width="27.140625" bestFit="1" customWidth="1"/>
    <col min="4" max="4" width="1.7109375" customWidth="1"/>
    <col min="5" max="5" width="7.42578125" style="4" customWidth="1"/>
    <col min="6" max="15" width="7.42578125" customWidth="1"/>
    <col min="16" max="16" width="7.28515625" customWidth="1"/>
    <col min="17" max="17" width="1.7109375" customWidth="1"/>
    <col min="18" max="27" width="9.140625" customWidth="1"/>
    <col min="28" max="28" width="1.7109375" customWidth="1"/>
    <col min="29" max="33" width="9.140625" customWidth="1"/>
    <col min="34" max="34" width="1.7109375" customWidth="1"/>
    <col min="35" max="35" width="9.140625" style="16" customWidth="1"/>
    <col min="36" max="36" width="0" hidden="1" customWidth="1"/>
    <col min="37" max="16384" width="9.140625" hidden="1"/>
  </cols>
  <sheetData>
    <row r="1" spans="1:35" ht="16.5" x14ac:dyDescent="0.35">
      <c r="A1" s="81" t="s">
        <v>73</v>
      </c>
      <c r="B1" s="81"/>
      <c r="C1" s="49"/>
      <c r="D1" s="2"/>
      <c r="E1" s="82" t="s">
        <v>3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2"/>
      <c r="R1" s="82" t="s">
        <v>25</v>
      </c>
      <c r="S1" s="82"/>
      <c r="T1" s="82"/>
      <c r="U1" s="82"/>
      <c r="V1" s="82"/>
      <c r="W1" s="82"/>
      <c r="X1" s="82"/>
      <c r="Y1" s="82"/>
      <c r="Z1" s="82"/>
      <c r="AA1" s="82"/>
      <c r="AB1" s="2"/>
      <c r="AC1" s="82" t="s">
        <v>27</v>
      </c>
      <c r="AD1" s="82"/>
      <c r="AE1" s="82"/>
      <c r="AF1" s="82"/>
      <c r="AG1" s="82"/>
      <c r="AH1" s="2"/>
    </row>
    <row r="2" spans="1:35" ht="106.5" customHeight="1" thickBot="1" x14ac:dyDescent="0.35">
      <c r="A2" s="83" t="s">
        <v>28</v>
      </c>
      <c r="B2" s="83" t="s">
        <v>0</v>
      </c>
      <c r="C2" s="83" t="s">
        <v>1</v>
      </c>
      <c r="D2" s="10"/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2" t="s">
        <v>15</v>
      </c>
      <c r="Q2" s="10"/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12</v>
      </c>
      <c r="Y2" s="11" t="s">
        <v>13</v>
      </c>
      <c r="Z2" s="11" t="s">
        <v>14</v>
      </c>
      <c r="AA2" s="12" t="s">
        <v>15</v>
      </c>
      <c r="AB2" s="10"/>
      <c r="AC2" s="11" t="s">
        <v>22</v>
      </c>
      <c r="AD2" s="11" t="s">
        <v>23</v>
      </c>
      <c r="AE2" s="11" t="s">
        <v>24</v>
      </c>
      <c r="AF2" s="11" t="s">
        <v>14</v>
      </c>
      <c r="AG2" s="12" t="s">
        <v>15</v>
      </c>
      <c r="AH2" s="10"/>
      <c r="AI2" s="15" t="s">
        <v>26</v>
      </c>
    </row>
    <row r="3" spans="1:35" ht="20.25" thickTop="1" thickBot="1" x14ac:dyDescent="0.3">
      <c r="A3" s="84"/>
      <c r="B3" s="84"/>
      <c r="C3" s="84"/>
      <c r="D3" s="3"/>
      <c r="E3" s="5">
        <v>4</v>
      </c>
      <c r="F3" s="6">
        <v>8</v>
      </c>
      <c r="G3" s="6">
        <v>4</v>
      </c>
      <c r="H3" s="6">
        <v>4</v>
      </c>
      <c r="I3" s="6">
        <v>4</v>
      </c>
      <c r="J3" s="6">
        <v>4</v>
      </c>
      <c r="K3" s="6">
        <v>10</v>
      </c>
      <c r="L3" s="6">
        <v>2</v>
      </c>
      <c r="M3" s="6">
        <v>3</v>
      </c>
      <c r="N3" s="6">
        <v>2</v>
      </c>
      <c r="O3" s="6">
        <v>5</v>
      </c>
      <c r="P3" s="7">
        <f>SUM(E3:O3)</f>
        <v>50</v>
      </c>
      <c r="Q3" s="3"/>
      <c r="R3" s="5">
        <v>4</v>
      </c>
      <c r="S3" s="5">
        <v>4</v>
      </c>
      <c r="T3" s="5">
        <v>4</v>
      </c>
      <c r="U3" s="5">
        <v>4</v>
      </c>
      <c r="V3" s="6">
        <v>3</v>
      </c>
      <c r="W3" s="6">
        <v>2</v>
      </c>
      <c r="X3" s="6">
        <v>2</v>
      </c>
      <c r="Y3" s="6">
        <v>2</v>
      </c>
      <c r="Z3" s="6">
        <v>5</v>
      </c>
      <c r="AA3" s="7">
        <f>SUM(R3:Z3)</f>
        <v>30</v>
      </c>
      <c r="AB3" s="3"/>
      <c r="AC3" s="6">
        <v>5</v>
      </c>
      <c r="AD3" s="6">
        <v>5</v>
      </c>
      <c r="AE3" s="6">
        <v>5</v>
      </c>
      <c r="AF3" s="6">
        <v>5</v>
      </c>
      <c r="AG3" s="7">
        <f>SUM(AC3:AF3)</f>
        <v>20</v>
      </c>
      <c r="AH3" s="3"/>
      <c r="AI3" s="8">
        <f>P3+AA3+AG3</f>
        <v>100</v>
      </c>
    </row>
    <row r="4" spans="1:35" s="21" customFormat="1" ht="24.75" customHeight="1" thickTop="1" x14ac:dyDescent="0.25">
      <c r="A4" s="9" t="str">
        <f>IF('Student Details'!D2=0,"",'Student Details'!D2)</f>
        <v/>
      </c>
      <c r="B4" s="9" t="str">
        <f>IF('Student Details'!E2=0,"",'Student Details'!E2)</f>
        <v/>
      </c>
      <c r="C4" s="19" t="str">
        <f>IF('Student Details'!F2=0,"",'Student Details'!F2)</f>
        <v/>
      </c>
      <c r="D4" s="20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9" t="str">
        <f>IF(B4="","",SUM(E4:O4))</f>
        <v/>
      </c>
      <c r="Q4" s="22"/>
      <c r="R4" s="34"/>
      <c r="S4" s="34"/>
      <c r="T4" s="34"/>
      <c r="U4" s="34"/>
      <c r="V4" s="34"/>
      <c r="W4" s="34"/>
      <c r="X4" s="34"/>
      <c r="Y4" s="34"/>
      <c r="Z4" s="34"/>
      <c r="AA4" s="9" t="str">
        <f>IF(B4="","",SUM(R4:Z4))</f>
        <v/>
      </c>
      <c r="AB4" s="22"/>
      <c r="AC4" s="34"/>
      <c r="AD4" s="34"/>
      <c r="AE4" s="34"/>
      <c r="AF4" s="34"/>
      <c r="AG4" s="9" t="str">
        <f>IF(B4="","",SUM(AC4:AF4))</f>
        <v/>
      </c>
      <c r="AH4" s="22"/>
      <c r="AI4" s="18" t="str">
        <f t="shared" ref="AI4:AI69" si="0">IF(B4="","",SUM(P4,AA4,AG4))</f>
        <v/>
      </c>
    </row>
    <row r="5" spans="1:35" s="21" customFormat="1" ht="24.75" customHeight="1" x14ac:dyDescent="0.25">
      <c r="A5" s="9" t="str">
        <f>IF('Student Details'!D3=0,"",'Student Details'!D3)</f>
        <v/>
      </c>
      <c r="B5" s="9" t="str">
        <f>IF('Student Details'!E3=0,"",'Student Details'!E3)</f>
        <v/>
      </c>
      <c r="C5" s="19" t="str">
        <f>IF('Student Details'!F3=0,"",'Student Details'!F3)</f>
        <v/>
      </c>
      <c r="D5" s="20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9" t="str">
        <f t="shared" ref="P5:P68" si="1">IF(B5="","",SUM(E5:O5))</f>
        <v/>
      </c>
      <c r="Q5" s="22"/>
      <c r="R5" s="34"/>
      <c r="S5" s="34"/>
      <c r="T5" s="34"/>
      <c r="U5" s="34"/>
      <c r="V5" s="34"/>
      <c r="W5" s="34"/>
      <c r="X5" s="34"/>
      <c r="Y5" s="34"/>
      <c r="Z5" s="34"/>
      <c r="AA5" s="9" t="str">
        <f t="shared" ref="AA5:AA68" si="2">IF(B5="","",SUM(R5:Z5))</f>
        <v/>
      </c>
      <c r="AB5" s="22"/>
      <c r="AC5" s="34"/>
      <c r="AD5" s="34"/>
      <c r="AE5" s="34"/>
      <c r="AF5" s="34"/>
      <c r="AG5" s="9" t="str">
        <f t="shared" ref="AG5:AG68" si="3">IF(B5="","",SUM(AC5:AF5))</f>
        <v/>
      </c>
      <c r="AH5" s="22"/>
      <c r="AI5" s="18" t="str">
        <f t="shared" si="0"/>
        <v/>
      </c>
    </row>
    <row r="6" spans="1:35" s="21" customFormat="1" ht="24.75" customHeight="1" x14ac:dyDescent="0.25">
      <c r="A6" s="9" t="str">
        <f>IF('Student Details'!D4=0,"",'Student Details'!D4)</f>
        <v/>
      </c>
      <c r="B6" s="9" t="str">
        <f>IF('Student Details'!E4=0,"",'Student Details'!E4)</f>
        <v/>
      </c>
      <c r="C6" s="19" t="str">
        <f>IF('Student Details'!F4=0,"",'Student Details'!F4)</f>
        <v/>
      </c>
      <c r="D6" s="20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9" t="str">
        <f t="shared" si="1"/>
        <v/>
      </c>
      <c r="Q6" s="22"/>
      <c r="R6" s="34"/>
      <c r="S6" s="34"/>
      <c r="T6" s="34"/>
      <c r="U6" s="34"/>
      <c r="V6" s="34"/>
      <c r="W6" s="34"/>
      <c r="X6" s="34"/>
      <c r="Y6" s="34"/>
      <c r="Z6" s="34"/>
      <c r="AA6" s="9" t="str">
        <f t="shared" si="2"/>
        <v/>
      </c>
      <c r="AB6" s="22"/>
      <c r="AC6" s="34"/>
      <c r="AD6" s="34"/>
      <c r="AE6" s="34"/>
      <c r="AF6" s="34"/>
      <c r="AG6" s="9" t="str">
        <f t="shared" si="3"/>
        <v/>
      </c>
      <c r="AH6" s="22"/>
      <c r="AI6" s="18" t="str">
        <f t="shared" si="0"/>
        <v/>
      </c>
    </row>
    <row r="7" spans="1:35" s="21" customFormat="1" ht="24.75" customHeight="1" x14ac:dyDescent="0.25">
      <c r="A7" s="9" t="str">
        <f>IF('Student Details'!D5=0,"",'Student Details'!D5)</f>
        <v/>
      </c>
      <c r="B7" s="9" t="str">
        <f>IF('Student Details'!E5=0,"",'Student Details'!E5)</f>
        <v/>
      </c>
      <c r="C7" s="19" t="str">
        <f>IF('Student Details'!F5=0,"",'Student Details'!F5)</f>
        <v/>
      </c>
      <c r="D7" s="20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9" t="str">
        <f t="shared" si="1"/>
        <v/>
      </c>
      <c r="Q7" s="22"/>
      <c r="R7" s="34"/>
      <c r="S7" s="34"/>
      <c r="T7" s="34"/>
      <c r="U7" s="34"/>
      <c r="V7" s="34"/>
      <c r="W7" s="34"/>
      <c r="X7" s="34"/>
      <c r="Y7" s="34"/>
      <c r="Z7" s="34"/>
      <c r="AA7" s="9" t="str">
        <f t="shared" si="2"/>
        <v/>
      </c>
      <c r="AB7" s="22"/>
      <c r="AC7" s="34"/>
      <c r="AD7" s="34"/>
      <c r="AE7" s="34"/>
      <c r="AF7" s="34"/>
      <c r="AG7" s="9" t="str">
        <f t="shared" si="3"/>
        <v/>
      </c>
      <c r="AH7" s="22"/>
      <c r="AI7" s="18" t="str">
        <f t="shared" si="0"/>
        <v/>
      </c>
    </row>
    <row r="8" spans="1:35" s="21" customFormat="1" ht="24.75" customHeight="1" x14ac:dyDescent="0.25">
      <c r="A8" s="9" t="str">
        <f>IF('Student Details'!D6=0,"",'Student Details'!D6)</f>
        <v/>
      </c>
      <c r="B8" s="9" t="str">
        <f>IF('Student Details'!E6=0,"",'Student Details'!E6)</f>
        <v/>
      </c>
      <c r="C8" s="19" t="str">
        <f>IF('Student Details'!F6=0,"",'Student Details'!F6)</f>
        <v/>
      </c>
      <c r="D8" s="20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9" t="str">
        <f t="shared" si="1"/>
        <v/>
      </c>
      <c r="Q8" s="22"/>
      <c r="R8" s="34"/>
      <c r="S8" s="34"/>
      <c r="T8" s="34"/>
      <c r="U8" s="34"/>
      <c r="V8" s="34"/>
      <c r="W8" s="34"/>
      <c r="X8" s="34"/>
      <c r="Y8" s="34"/>
      <c r="Z8" s="34"/>
      <c r="AA8" s="9" t="str">
        <f t="shared" si="2"/>
        <v/>
      </c>
      <c r="AB8" s="22"/>
      <c r="AC8" s="34"/>
      <c r="AD8" s="34"/>
      <c r="AE8" s="34"/>
      <c r="AF8" s="34"/>
      <c r="AG8" s="9" t="str">
        <f t="shared" si="3"/>
        <v/>
      </c>
      <c r="AH8" s="22"/>
      <c r="AI8" s="18" t="str">
        <f t="shared" si="0"/>
        <v/>
      </c>
    </row>
    <row r="9" spans="1:35" s="21" customFormat="1" ht="24.75" customHeight="1" x14ac:dyDescent="0.25">
      <c r="A9" s="9" t="str">
        <f>IF('Student Details'!D7=0,"",'Student Details'!D7)</f>
        <v/>
      </c>
      <c r="B9" s="9" t="str">
        <f>IF('Student Details'!E7=0,"",'Student Details'!E7)</f>
        <v/>
      </c>
      <c r="C9" s="19" t="str">
        <f>IF('Student Details'!F7=0,"",'Student Details'!F7)</f>
        <v/>
      </c>
      <c r="D9" s="20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9" t="str">
        <f t="shared" si="1"/>
        <v/>
      </c>
      <c r="Q9" s="22"/>
      <c r="R9" s="34"/>
      <c r="S9" s="34"/>
      <c r="T9" s="34"/>
      <c r="U9" s="34"/>
      <c r="V9" s="34"/>
      <c r="W9" s="34"/>
      <c r="X9" s="34"/>
      <c r="Y9" s="34"/>
      <c r="Z9" s="34"/>
      <c r="AA9" s="9" t="str">
        <f t="shared" si="2"/>
        <v/>
      </c>
      <c r="AB9" s="22"/>
      <c r="AC9" s="34"/>
      <c r="AD9" s="34"/>
      <c r="AE9" s="34"/>
      <c r="AF9" s="34"/>
      <c r="AG9" s="9" t="str">
        <f t="shared" si="3"/>
        <v/>
      </c>
      <c r="AH9" s="22"/>
      <c r="AI9" s="18" t="str">
        <f t="shared" si="0"/>
        <v/>
      </c>
    </row>
    <row r="10" spans="1:35" s="21" customFormat="1" ht="24.75" customHeight="1" x14ac:dyDescent="0.25">
      <c r="A10" s="9" t="str">
        <f>IF('Student Details'!D8=0,"",'Student Details'!D8)</f>
        <v/>
      </c>
      <c r="B10" s="9" t="str">
        <f>IF('Student Details'!E8=0,"",'Student Details'!E8)</f>
        <v/>
      </c>
      <c r="C10" s="19" t="str">
        <f>IF('Student Details'!F8=0,"",'Student Details'!F8)</f>
        <v/>
      </c>
      <c r="D10" s="20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9" t="str">
        <f t="shared" si="1"/>
        <v/>
      </c>
      <c r="Q10" s="22"/>
      <c r="R10" s="34"/>
      <c r="S10" s="34"/>
      <c r="T10" s="34"/>
      <c r="U10" s="34"/>
      <c r="V10" s="34"/>
      <c r="W10" s="34"/>
      <c r="X10" s="34"/>
      <c r="Y10" s="34"/>
      <c r="Z10" s="34"/>
      <c r="AA10" s="9" t="str">
        <f t="shared" si="2"/>
        <v/>
      </c>
      <c r="AB10" s="22"/>
      <c r="AC10" s="34"/>
      <c r="AD10" s="34"/>
      <c r="AE10" s="34"/>
      <c r="AF10" s="34"/>
      <c r="AG10" s="9" t="str">
        <f t="shared" si="3"/>
        <v/>
      </c>
      <c r="AH10" s="22"/>
      <c r="AI10" s="18" t="str">
        <f t="shared" si="0"/>
        <v/>
      </c>
    </row>
    <row r="11" spans="1:35" s="21" customFormat="1" ht="24.75" customHeight="1" x14ac:dyDescent="0.25">
      <c r="A11" s="9" t="str">
        <f>IF('Student Details'!D9=0,"",'Student Details'!D9)</f>
        <v/>
      </c>
      <c r="B11" s="9" t="str">
        <f>IF('Student Details'!E9=0,"",'Student Details'!E9)</f>
        <v/>
      </c>
      <c r="C11" s="19" t="str">
        <f>IF('Student Details'!F9=0,"",'Student Details'!F9)</f>
        <v/>
      </c>
      <c r="D11" s="20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9" t="str">
        <f t="shared" si="1"/>
        <v/>
      </c>
      <c r="Q11" s="22"/>
      <c r="R11" s="34"/>
      <c r="S11" s="34"/>
      <c r="T11" s="34"/>
      <c r="U11" s="34"/>
      <c r="V11" s="34"/>
      <c r="W11" s="34"/>
      <c r="X11" s="34"/>
      <c r="Y11" s="34"/>
      <c r="Z11" s="34"/>
      <c r="AA11" s="9" t="str">
        <f t="shared" si="2"/>
        <v/>
      </c>
      <c r="AB11" s="22"/>
      <c r="AC11" s="34"/>
      <c r="AD11" s="34"/>
      <c r="AE11" s="34"/>
      <c r="AF11" s="34"/>
      <c r="AG11" s="9" t="str">
        <f t="shared" si="3"/>
        <v/>
      </c>
      <c r="AH11" s="22"/>
      <c r="AI11" s="18" t="str">
        <f t="shared" si="0"/>
        <v/>
      </c>
    </row>
    <row r="12" spans="1:35" s="21" customFormat="1" ht="24.75" customHeight="1" x14ac:dyDescent="0.25">
      <c r="A12" s="9" t="str">
        <f>IF('Student Details'!D10=0,"",'Student Details'!D10)</f>
        <v/>
      </c>
      <c r="B12" s="9" t="str">
        <f>IF('Student Details'!E10=0,"",'Student Details'!E10)</f>
        <v/>
      </c>
      <c r="C12" s="19" t="str">
        <f>IF('Student Details'!F10=0,"",'Student Details'!F10)</f>
        <v/>
      </c>
      <c r="D12" s="20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9" t="str">
        <f t="shared" si="1"/>
        <v/>
      </c>
      <c r="Q12" s="22"/>
      <c r="R12" s="34"/>
      <c r="S12" s="34"/>
      <c r="T12" s="34"/>
      <c r="U12" s="34"/>
      <c r="V12" s="34"/>
      <c r="W12" s="34"/>
      <c r="X12" s="34"/>
      <c r="Y12" s="34"/>
      <c r="Z12" s="34"/>
      <c r="AA12" s="9" t="str">
        <f t="shared" si="2"/>
        <v/>
      </c>
      <c r="AB12" s="22"/>
      <c r="AC12" s="34"/>
      <c r="AD12" s="34"/>
      <c r="AE12" s="34"/>
      <c r="AF12" s="34"/>
      <c r="AG12" s="9" t="str">
        <f t="shared" si="3"/>
        <v/>
      </c>
      <c r="AH12" s="22"/>
      <c r="AI12" s="18" t="str">
        <f t="shared" si="0"/>
        <v/>
      </c>
    </row>
    <row r="13" spans="1:35" s="21" customFormat="1" ht="24.75" customHeight="1" x14ac:dyDescent="0.25">
      <c r="A13" s="9" t="str">
        <f>IF('Student Details'!D11=0,"",'Student Details'!D11)</f>
        <v/>
      </c>
      <c r="B13" s="9" t="str">
        <f>IF('Student Details'!E11=0,"",'Student Details'!E11)</f>
        <v/>
      </c>
      <c r="C13" s="19" t="str">
        <f>IF('Student Details'!F11=0,"",'Student Details'!F11)</f>
        <v/>
      </c>
      <c r="D13" s="20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9" t="str">
        <f t="shared" si="1"/>
        <v/>
      </c>
      <c r="Q13" s="22"/>
      <c r="R13" s="34"/>
      <c r="S13" s="34"/>
      <c r="T13" s="34"/>
      <c r="U13" s="34"/>
      <c r="V13" s="34"/>
      <c r="W13" s="34"/>
      <c r="X13" s="34"/>
      <c r="Y13" s="34"/>
      <c r="Z13" s="34"/>
      <c r="AA13" s="9" t="str">
        <f t="shared" si="2"/>
        <v/>
      </c>
      <c r="AB13" s="22"/>
      <c r="AC13" s="34"/>
      <c r="AD13" s="34"/>
      <c r="AE13" s="34"/>
      <c r="AF13" s="34"/>
      <c r="AG13" s="9" t="str">
        <f t="shared" si="3"/>
        <v/>
      </c>
      <c r="AH13" s="22"/>
      <c r="AI13" s="18" t="str">
        <f t="shared" si="0"/>
        <v/>
      </c>
    </row>
    <row r="14" spans="1:35" s="21" customFormat="1" ht="24.75" customHeight="1" x14ac:dyDescent="0.25">
      <c r="A14" s="9" t="str">
        <f>IF('Student Details'!D12=0,"",'Student Details'!D12)</f>
        <v/>
      </c>
      <c r="B14" s="9" t="str">
        <f>IF('Student Details'!E12=0,"",'Student Details'!E12)</f>
        <v/>
      </c>
      <c r="C14" s="19" t="str">
        <f>IF('Student Details'!F12=0,"",'Student Details'!F12)</f>
        <v/>
      </c>
      <c r="D14" s="20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9" t="str">
        <f t="shared" si="1"/>
        <v/>
      </c>
      <c r="Q14" s="22"/>
      <c r="R14" s="34"/>
      <c r="S14" s="34"/>
      <c r="T14" s="34"/>
      <c r="U14" s="34"/>
      <c r="V14" s="34"/>
      <c r="W14" s="34"/>
      <c r="X14" s="34"/>
      <c r="Y14" s="34"/>
      <c r="Z14" s="34"/>
      <c r="AA14" s="9" t="str">
        <f t="shared" si="2"/>
        <v/>
      </c>
      <c r="AB14" s="22"/>
      <c r="AC14" s="34"/>
      <c r="AD14" s="34"/>
      <c r="AE14" s="34"/>
      <c r="AF14" s="34"/>
      <c r="AG14" s="9" t="str">
        <f t="shared" si="3"/>
        <v/>
      </c>
      <c r="AH14" s="22"/>
      <c r="AI14" s="18" t="str">
        <f t="shared" si="0"/>
        <v/>
      </c>
    </row>
    <row r="15" spans="1:35" s="21" customFormat="1" ht="24.75" customHeight="1" x14ac:dyDescent="0.25">
      <c r="A15" s="9" t="str">
        <f>IF('Student Details'!D13=0,"",'Student Details'!D13)</f>
        <v/>
      </c>
      <c r="B15" s="9" t="str">
        <f>IF('Student Details'!E13=0,"",'Student Details'!E13)</f>
        <v/>
      </c>
      <c r="C15" s="19" t="str">
        <f>IF('Student Details'!F13=0,"",'Student Details'!F13)</f>
        <v/>
      </c>
      <c r="D15" s="20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9" t="str">
        <f t="shared" si="1"/>
        <v/>
      </c>
      <c r="Q15" s="22"/>
      <c r="R15" s="34"/>
      <c r="S15" s="34"/>
      <c r="T15" s="34"/>
      <c r="U15" s="34"/>
      <c r="V15" s="34"/>
      <c r="W15" s="34"/>
      <c r="X15" s="34"/>
      <c r="Y15" s="34"/>
      <c r="Z15" s="34"/>
      <c r="AA15" s="9" t="str">
        <f t="shared" si="2"/>
        <v/>
      </c>
      <c r="AB15" s="22"/>
      <c r="AC15" s="34"/>
      <c r="AD15" s="34"/>
      <c r="AE15" s="34"/>
      <c r="AF15" s="34"/>
      <c r="AG15" s="9" t="str">
        <f t="shared" si="3"/>
        <v/>
      </c>
      <c r="AH15" s="22"/>
      <c r="AI15" s="18" t="str">
        <f t="shared" si="0"/>
        <v/>
      </c>
    </row>
    <row r="16" spans="1:35" s="21" customFormat="1" ht="24.75" customHeight="1" x14ac:dyDescent="0.25">
      <c r="A16" s="9" t="str">
        <f>IF('Student Details'!D14=0,"",'Student Details'!D14)</f>
        <v/>
      </c>
      <c r="B16" s="9" t="str">
        <f>IF('Student Details'!E14=0,"",'Student Details'!E14)</f>
        <v/>
      </c>
      <c r="C16" s="19" t="str">
        <f>IF('Student Details'!F14=0,"",'Student Details'!F14)</f>
        <v/>
      </c>
      <c r="D16" s="20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9" t="str">
        <f t="shared" si="1"/>
        <v/>
      </c>
      <c r="Q16" s="22"/>
      <c r="R16" s="34"/>
      <c r="S16" s="34"/>
      <c r="T16" s="34"/>
      <c r="U16" s="34"/>
      <c r="V16" s="34"/>
      <c r="W16" s="34"/>
      <c r="X16" s="34"/>
      <c r="Y16" s="34"/>
      <c r="Z16" s="34"/>
      <c r="AA16" s="9" t="str">
        <f t="shared" si="2"/>
        <v/>
      </c>
      <c r="AB16" s="22"/>
      <c r="AC16" s="34"/>
      <c r="AD16" s="34"/>
      <c r="AE16" s="34"/>
      <c r="AF16" s="34"/>
      <c r="AG16" s="9" t="str">
        <f t="shared" si="3"/>
        <v/>
      </c>
      <c r="AH16" s="22"/>
      <c r="AI16" s="18" t="str">
        <f t="shared" si="0"/>
        <v/>
      </c>
    </row>
    <row r="17" spans="1:35" s="21" customFormat="1" ht="24.75" customHeight="1" x14ac:dyDescent="0.25">
      <c r="A17" s="9" t="str">
        <f>IF('Student Details'!D15=0,"",'Student Details'!D15)</f>
        <v/>
      </c>
      <c r="B17" s="9" t="str">
        <f>IF('Student Details'!E15=0,"",'Student Details'!E15)</f>
        <v/>
      </c>
      <c r="C17" s="19" t="str">
        <f>IF('Student Details'!F15=0,"",'Student Details'!F15)</f>
        <v/>
      </c>
      <c r="D17" s="20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9" t="str">
        <f t="shared" si="1"/>
        <v/>
      </c>
      <c r="Q17" s="22"/>
      <c r="R17" s="34"/>
      <c r="S17" s="34"/>
      <c r="T17" s="34"/>
      <c r="U17" s="34"/>
      <c r="V17" s="34"/>
      <c r="W17" s="34"/>
      <c r="X17" s="34"/>
      <c r="Y17" s="34"/>
      <c r="Z17" s="34"/>
      <c r="AA17" s="9" t="str">
        <f t="shared" si="2"/>
        <v/>
      </c>
      <c r="AB17" s="22"/>
      <c r="AC17" s="34"/>
      <c r="AD17" s="34"/>
      <c r="AE17" s="34"/>
      <c r="AF17" s="34"/>
      <c r="AG17" s="9" t="str">
        <f t="shared" si="3"/>
        <v/>
      </c>
      <c r="AH17" s="22"/>
      <c r="AI17" s="18" t="str">
        <f t="shared" si="0"/>
        <v/>
      </c>
    </row>
    <row r="18" spans="1:35" s="21" customFormat="1" ht="24.75" customHeight="1" x14ac:dyDescent="0.25">
      <c r="A18" s="9" t="str">
        <f>IF('Student Details'!D16=0,"",'Student Details'!D16)</f>
        <v/>
      </c>
      <c r="B18" s="9" t="str">
        <f>IF('Student Details'!E16=0,"",'Student Details'!E16)</f>
        <v/>
      </c>
      <c r="C18" s="19" t="str">
        <f>IF('Student Details'!F16=0,"",'Student Details'!F16)</f>
        <v/>
      </c>
      <c r="D18" s="20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9" t="str">
        <f t="shared" si="1"/>
        <v/>
      </c>
      <c r="Q18" s="22"/>
      <c r="R18" s="34"/>
      <c r="S18" s="34"/>
      <c r="T18" s="34"/>
      <c r="U18" s="34"/>
      <c r="V18" s="34"/>
      <c r="W18" s="34"/>
      <c r="X18" s="34"/>
      <c r="Y18" s="34"/>
      <c r="Z18" s="34"/>
      <c r="AA18" s="9" t="str">
        <f t="shared" si="2"/>
        <v/>
      </c>
      <c r="AB18" s="22"/>
      <c r="AC18" s="34"/>
      <c r="AD18" s="34"/>
      <c r="AE18" s="34"/>
      <c r="AF18" s="34"/>
      <c r="AG18" s="9" t="str">
        <f t="shared" si="3"/>
        <v/>
      </c>
      <c r="AH18" s="22"/>
      <c r="AI18" s="18" t="str">
        <f t="shared" si="0"/>
        <v/>
      </c>
    </row>
    <row r="19" spans="1:35" s="21" customFormat="1" ht="24.75" customHeight="1" x14ac:dyDescent="0.25">
      <c r="A19" s="9" t="str">
        <f>IF('Student Details'!D17=0,"",'Student Details'!D17)</f>
        <v/>
      </c>
      <c r="B19" s="9" t="str">
        <f>IF('Student Details'!E17=0,"",'Student Details'!E17)</f>
        <v/>
      </c>
      <c r="C19" s="19" t="str">
        <f>IF('Student Details'!F17=0,"",'Student Details'!F17)</f>
        <v/>
      </c>
      <c r="D19" s="20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9" t="str">
        <f t="shared" si="1"/>
        <v/>
      </c>
      <c r="Q19" s="22"/>
      <c r="R19" s="34"/>
      <c r="S19" s="34"/>
      <c r="T19" s="34"/>
      <c r="U19" s="34"/>
      <c r="V19" s="34"/>
      <c r="W19" s="34"/>
      <c r="X19" s="34"/>
      <c r="Y19" s="34"/>
      <c r="Z19" s="34"/>
      <c r="AA19" s="9" t="str">
        <f t="shared" si="2"/>
        <v/>
      </c>
      <c r="AB19" s="22"/>
      <c r="AC19" s="34"/>
      <c r="AD19" s="34"/>
      <c r="AE19" s="34"/>
      <c r="AF19" s="34"/>
      <c r="AG19" s="9" t="str">
        <f t="shared" si="3"/>
        <v/>
      </c>
      <c r="AH19" s="22"/>
      <c r="AI19" s="18" t="str">
        <f t="shared" si="0"/>
        <v/>
      </c>
    </row>
    <row r="20" spans="1:35" s="21" customFormat="1" ht="24.75" customHeight="1" x14ac:dyDescent="0.25">
      <c r="A20" s="9" t="str">
        <f>IF('Student Details'!D18=0,"",'Student Details'!D18)</f>
        <v/>
      </c>
      <c r="B20" s="9" t="str">
        <f>IF('Student Details'!E18=0,"",'Student Details'!E18)</f>
        <v/>
      </c>
      <c r="C20" s="19" t="str">
        <f>IF('Student Details'!F18=0,"",'Student Details'!F18)</f>
        <v/>
      </c>
      <c r="D20" s="20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9" t="str">
        <f t="shared" si="1"/>
        <v/>
      </c>
      <c r="Q20" s="22"/>
      <c r="R20" s="34"/>
      <c r="S20" s="34"/>
      <c r="T20" s="34"/>
      <c r="U20" s="34"/>
      <c r="V20" s="34"/>
      <c r="W20" s="34"/>
      <c r="X20" s="34"/>
      <c r="Y20" s="34"/>
      <c r="Z20" s="34"/>
      <c r="AA20" s="9" t="str">
        <f t="shared" si="2"/>
        <v/>
      </c>
      <c r="AB20" s="22"/>
      <c r="AC20" s="34"/>
      <c r="AD20" s="34"/>
      <c r="AE20" s="34"/>
      <c r="AF20" s="34"/>
      <c r="AG20" s="9" t="str">
        <f t="shared" si="3"/>
        <v/>
      </c>
      <c r="AH20" s="22"/>
      <c r="AI20" s="18" t="str">
        <f t="shared" si="0"/>
        <v/>
      </c>
    </row>
    <row r="21" spans="1:35" s="21" customFormat="1" ht="24.75" customHeight="1" x14ac:dyDescent="0.25">
      <c r="A21" s="9" t="str">
        <f>IF('Student Details'!D19=0,"",'Student Details'!D19)</f>
        <v/>
      </c>
      <c r="B21" s="9" t="str">
        <f>IF('Student Details'!E19=0,"",'Student Details'!E19)</f>
        <v/>
      </c>
      <c r="C21" s="19" t="str">
        <f>IF('Student Details'!F19=0,"",'Student Details'!F19)</f>
        <v/>
      </c>
      <c r="D21" s="20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9" t="str">
        <f t="shared" si="1"/>
        <v/>
      </c>
      <c r="Q21" s="22"/>
      <c r="R21" s="34"/>
      <c r="S21" s="34"/>
      <c r="T21" s="34"/>
      <c r="U21" s="34"/>
      <c r="V21" s="34"/>
      <c r="W21" s="34"/>
      <c r="X21" s="34"/>
      <c r="Y21" s="34"/>
      <c r="Z21" s="34"/>
      <c r="AA21" s="9" t="str">
        <f t="shared" si="2"/>
        <v/>
      </c>
      <c r="AB21" s="22"/>
      <c r="AC21" s="34"/>
      <c r="AD21" s="34"/>
      <c r="AE21" s="34"/>
      <c r="AF21" s="34"/>
      <c r="AG21" s="9" t="str">
        <f t="shared" si="3"/>
        <v/>
      </c>
      <c r="AH21" s="22"/>
      <c r="AI21" s="18" t="str">
        <f t="shared" si="0"/>
        <v/>
      </c>
    </row>
    <row r="22" spans="1:35" s="21" customFormat="1" ht="24.75" customHeight="1" x14ac:dyDescent="0.25">
      <c r="A22" s="9" t="str">
        <f>IF('Student Details'!D20=0,"",'Student Details'!D20)</f>
        <v/>
      </c>
      <c r="B22" s="9" t="str">
        <f>IF('Student Details'!E20=0,"",'Student Details'!E20)</f>
        <v/>
      </c>
      <c r="C22" s="19" t="str">
        <f>IF('Student Details'!F20=0,"",'Student Details'!F20)</f>
        <v/>
      </c>
      <c r="D22" s="20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9" t="str">
        <f t="shared" si="1"/>
        <v/>
      </c>
      <c r="Q22" s="22"/>
      <c r="R22" s="34"/>
      <c r="S22" s="34"/>
      <c r="T22" s="34"/>
      <c r="U22" s="34"/>
      <c r="V22" s="34"/>
      <c r="W22" s="34"/>
      <c r="X22" s="34"/>
      <c r="Y22" s="34"/>
      <c r="Z22" s="34"/>
      <c r="AA22" s="9" t="str">
        <f t="shared" si="2"/>
        <v/>
      </c>
      <c r="AB22" s="22"/>
      <c r="AC22" s="34"/>
      <c r="AD22" s="34"/>
      <c r="AE22" s="34"/>
      <c r="AF22" s="34"/>
      <c r="AG22" s="9" t="str">
        <f t="shared" si="3"/>
        <v/>
      </c>
      <c r="AH22" s="22"/>
      <c r="AI22" s="18" t="str">
        <f t="shared" si="0"/>
        <v/>
      </c>
    </row>
    <row r="23" spans="1:35" s="21" customFormat="1" ht="24.75" customHeight="1" x14ac:dyDescent="0.25">
      <c r="A23" s="9" t="str">
        <f>IF('Student Details'!D21=0,"",'Student Details'!D21)</f>
        <v/>
      </c>
      <c r="B23" s="9" t="str">
        <f>IF('Student Details'!E21=0,"",'Student Details'!E21)</f>
        <v/>
      </c>
      <c r="C23" s="19" t="str">
        <f>IF('Student Details'!F21=0,"",'Student Details'!F21)</f>
        <v/>
      </c>
      <c r="D23" s="20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9" t="str">
        <f t="shared" si="1"/>
        <v/>
      </c>
      <c r="Q23" s="22"/>
      <c r="R23" s="34"/>
      <c r="S23" s="34"/>
      <c r="T23" s="34"/>
      <c r="U23" s="34"/>
      <c r="V23" s="34"/>
      <c r="W23" s="34"/>
      <c r="X23" s="34"/>
      <c r="Y23" s="34"/>
      <c r="Z23" s="34"/>
      <c r="AA23" s="9" t="str">
        <f t="shared" si="2"/>
        <v/>
      </c>
      <c r="AB23" s="22"/>
      <c r="AC23" s="34"/>
      <c r="AD23" s="34"/>
      <c r="AE23" s="34"/>
      <c r="AF23" s="34"/>
      <c r="AG23" s="9" t="str">
        <f t="shared" si="3"/>
        <v/>
      </c>
      <c r="AH23" s="22"/>
      <c r="AI23" s="18" t="str">
        <f t="shared" si="0"/>
        <v/>
      </c>
    </row>
    <row r="24" spans="1:35" s="21" customFormat="1" ht="24.75" customHeight="1" x14ac:dyDescent="0.25">
      <c r="A24" s="9" t="str">
        <f>IF('Student Details'!D22=0,"",'Student Details'!D22)</f>
        <v/>
      </c>
      <c r="B24" s="9" t="str">
        <f>IF('Student Details'!E22=0,"",'Student Details'!E22)</f>
        <v/>
      </c>
      <c r="C24" s="19" t="str">
        <f>IF('Student Details'!F22=0,"",'Student Details'!F22)</f>
        <v/>
      </c>
      <c r="D24" s="20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9" t="str">
        <f t="shared" si="1"/>
        <v/>
      </c>
      <c r="Q24" s="22"/>
      <c r="R24" s="34"/>
      <c r="S24" s="34"/>
      <c r="T24" s="34"/>
      <c r="U24" s="34"/>
      <c r="V24" s="34"/>
      <c r="W24" s="34"/>
      <c r="X24" s="34"/>
      <c r="Y24" s="34"/>
      <c r="Z24" s="34"/>
      <c r="AA24" s="9" t="str">
        <f t="shared" si="2"/>
        <v/>
      </c>
      <c r="AB24" s="22"/>
      <c r="AC24" s="34"/>
      <c r="AD24" s="34"/>
      <c r="AE24" s="34"/>
      <c r="AF24" s="34"/>
      <c r="AG24" s="9" t="str">
        <f t="shared" si="3"/>
        <v/>
      </c>
      <c r="AH24" s="22"/>
      <c r="AI24" s="18" t="str">
        <f t="shared" si="0"/>
        <v/>
      </c>
    </row>
    <row r="25" spans="1:35" s="21" customFormat="1" ht="24.75" customHeight="1" x14ac:dyDescent="0.25">
      <c r="A25" s="9" t="str">
        <f>IF('Student Details'!D23=0,"",'Student Details'!D23)</f>
        <v/>
      </c>
      <c r="B25" s="9" t="str">
        <f>IF('Student Details'!E23=0,"",'Student Details'!E23)</f>
        <v/>
      </c>
      <c r="C25" s="19" t="str">
        <f>IF('Student Details'!F23=0,"",'Student Details'!F23)</f>
        <v/>
      </c>
      <c r="D25" s="20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9" t="str">
        <f t="shared" si="1"/>
        <v/>
      </c>
      <c r="Q25" s="22"/>
      <c r="R25" s="34"/>
      <c r="S25" s="34"/>
      <c r="T25" s="34"/>
      <c r="U25" s="34"/>
      <c r="V25" s="34"/>
      <c r="W25" s="34"/>
      <c r="X25" s="34"/>
      <c r="Y25" s="34"/>
      <c r="Z25" s="34"/>
      <c r="AA25" s="9" t="str">
        <f t="shared" si="2"/>
        <v/>
      </c>
      <c r="AB25" s="22"/>
      <c r="AC25" s="34"/>
      <c r="AD25" s="34"/>
      <c r="AE25" s="34"/>
      <c r="AF25" s="34"/>
      <c r="AG25" s="9" t="str">
        <f t="shared" si="3"/>
        <v/>
      </c>
      <c r="AH25" s="22"/>
      <c r="AI25" s="18" t="str">
        <f t="shared" si="0"/>
        <v/>
      </c>
    </row>
    <row r="26" spans="1:35" s="21" customFormat="1" ht="24.75" customHeight="1" x14ac:dyDescent="0.25">
      <c r="A26" s="9" t="str">
        <f>IF('Student Details'!D24=0,"",'Student Details'!D24)</f>
        <v/>
      </c>
      <c r="B26" s="9" t="str">
        <f>IF('Student Details'!E24=0,"",'Student Details'!E24)</f>
        <v/>
      </c>
      <c r="C26" s="19" t="str">
        <f>IF('Student Details'!F24=0,"",'Student Details'!F24)</f>
        <v/>
      </c>
      <c r="D26" s="20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9" t="str">
        <f t="shared" si="1"/>
        <v/>
      </c>
      <c r="Q26" s="22"/>
      <c r="R26" s="34"/>
      <c r="S26" s="34"/>
      <c r="T26" s="34"/>
      <c r="U26" s="34"/>
      <c r="V26" s="34"/>
      <c r="W26" s="34"/>
      <c r="X26" s="34"/>
      <c r="Y26" s="34"/>
      <c r="Z26" s="34"/>
      <c r="AA26" s="9" t="str">
        <f t="shared" si="2"/>
        <v/>
      </c>
      <c r="AB26" s="22"/>
      <c r="AC26" s="34"/>
      <c r="AD26" s="34"/>
      <c r="AE26" s="34"/>
      <c r="AF26" s="34"/>
      <c r="AG26" s="9" t="str">
        <f t="shared" si="3"/>
        <v/>
      </c>
      <c r="AH26" s="22"/>
      <c r="AI26" s="18" t="str">
        <f t="shared" si="0"/>
        <v/>
      </c>
    </row>
    <row r="27" spans="1:35" s="21" customFormat="1" ht="24.75" customHeight="1" x14ac:dyDescent="0.25">
      <c r="A27" s="9" t="str">
        <f>IF('Student Details'!D25=0,"",'Student Details'!D25)</f>
        <v/>
      </c>
      <c r="B27" s="9" t="str">
        <f>IF('Student Details'!E25=0,"",'Student Details'!E25)</f>
        <v/>
      </c>
      <c r="C27" s="19" t="str">
        <f>IF('Student Details'!F25=0,"",'Student Details'!F25)</f>
        <v/>
      </c>
      <c r="D27" s="20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9" t="str">
        <f t="shared" si="1"/>
        <v/>
      </c>
      <c r="Q27" s="22"/>
      <c r="R27" s="34"/>
      <c r="S27" s="34"/>
      <c r="T27" s="34"/>
      <c r="U27" s="34"/>
      <c r="V27" s="34"/>
      <c r="W27" s="34"/>
      <c r="X27" s="34"/>
      <c r="Y27" s="34"/>
      <c r="Z27" s="34"/>
      <c r="AA27" s="9" t="str">
        <f t="shared" si="2"/>
        <v/>
      </c>
      <c r="AB27" s="22"/>
      <c r="AC27" s="34"/>
      <c r="AD27" s="34"/>
      <c r="AE27" s="34"/>
      <c r="AF27" s="34"/>
      <c r="AG27" s="9" t="str">
        <f t="shared" si="3"/>
        <v/>
      </c>
      <c r="AH27" s="22"/>
      <c r="AI27" s="18" t="str">
        <f t="shared" si="0"/>
        <v/>
      </c>
    </row>
    <row r="28" spans="1:35" s="21" customFormat="1" ht="24.75" customHeight="1" x14ac:dyDescent="0.25">
      <c r="A28" s="9" t="str">
        <f>IF('Student Details'!D26=0,"",'Student Details'!D26)</f>
        <v/>
      </c>
      <c r="B28" s="9" t="str">
        <f>IF('Student Details'!E26=0,"",'Student Details'!E26)</f>
        <v/>
      </c>
      <c r="C28" s="19" t="str">
        <f>IF('Student Details'!F26=0,"",'Student Details'!F26)</f>
        <v/>
      </c>
      <c r="D28" s="20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9" t="str">
        <f t="shared" si="1"/>
        <v/>
      </c>
      <c r="Q28" s="22"/>
      <c r="R28" s="34"/>
      <c r="S28" s="34"/>
      <c r="T28" s="34"/>
      <c r="U28" s="34"/>
      <c r="V28" s="34"/>
      <c r="W28" s="34"/>
      <c r="X28" s="34"/>
      <c r="Y28" s="34"/>
      <c r="Z28" s="34"/>
      <c r="AA28" s="9" t="str">
        <f t="shared" si="2"/>
        <v/>
      </c>
      <c r="AB28" s="22"/>
      <c r="AC28" s="34"/>
      <c r="AD28" s="34"/>
      <c r="AE28" s="34"/>
      <c r="AF28" s="34"/>
      <c r="AG28" s="9" t="str">
        <f t="shared" si="3"/>
        <v/>
      </c>
      <c r="AH28" s="22"/>
      <c r="AI28" s="18" t="str">
        <f t="shared" si="0"/>
        <v/>
      </c>
    </row>
    <row r="29" spans="1:35" s="21" customFormat="1" ht="24.75" customHeight="1" x14ac:dyDescent="0.25">
      <c r="A29" s="9" t="str">
        <f>IF('Student Details'!D27=0,"",'Student Details'!D27)</f>
        <v/>
      </c>
      <c r="B29" s="9" t="str">
        <f>IF('Student Details'!E27=0,"",'Student Details'!E27)</f>
        <v/>
      </c>
      <c r="C29" s="19" t="str">
        <f>IF('Student Details'!F27=0,"",'Student Details'!F27)</f>
        <v/>
      </c>
      <c r="D29" s="20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9" t="str">
        <f t="shared" si="1"/>
        <v/>
      </c>
      <c r="Q29" s="22"/>
      <c r="R29" s="34"/>
      <c r="S29" s="34"/>
      <c r="T29" s="34"/>
      <c r="U29" s="34"/>
      <c r="V29" s="34"/>
      <c r="W29" s="34"/>
      <c r="X29" s="34"/>
      <c r="Y29" s="34"/>
      <c r="Z29" s="34"/>
      <c r="AA29" s="9" t="str">
        <f t="shared" si="2"/>
        <v/>
      </c>
      <c r="AB29" s="22"/>
      <c r="AC29" s="34"/>
      <c r="AD29" s="34"/>
      <c r="AE29" s="34"/>
      <c r="AF29" s="34"/>
      <c r="AG29" s="9" t="str">
        <f t="shared" si="3"/>
        <v/>
      </c>
      <c r="AH29" s="22"/>
      <c r="AI29" s="18" t="str">
        <f t="shared" si="0"/>
        <v/>
      </c>
    </row>
    <row r="30" spans="1:35" s="21" customFormat="1" ht="24.75" customHeight="1" x14ac:dyDescent="0.25">
      <c r="A30" s="9" t="str">
        <f>IF('Student Details'!D28=0,"",'Student Details'!D28)</f>
        <v/>
      </c>
      <c r="B30" s="9" t="str">
        <f>IF('Student Details'!E28=0,"",'Student Details'!E28)</f>
        <v/>
      </c>
      <c r="C30" s="19" t="str">
        <f>IF('Student Details'!F28=0,"",'Student Details'!F28)</f>
        <v/>
      </c>
      <c r="D30" s="20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9" t="str">
        <f t="shared" si="1"/>
        <v/>
      </c>
      <c r="Q30" s="22"/>
      <c r="R30" s="34"/>
      <c r="S30" s="34"/>
      <c r="T30" s="34"/>
      <c r="U30" s="34"/>
      <c r="V30" s="34"/>
      <c r="W30" s="34"/>
      <c r="X30" s="34"/>
      <c r="Y30" s="34"/>
      <c r="Z30" s="34"/>
      <c r="AA30" s="9" t="str">
        <f t="shared" si="2"/>
        <v/>
      </c>
      <c r="AB30" s="22"/>
      <c r="AC30" s="34"/>
      <c r="AD30" s="34"/>
      <c r="AE30" s="34"/>
      <c r="AF30" s="34"/>
      <c r="AG30" s="9" t="str">
        <f t="shared" si="3"/>
        <v/>
      </c>
      <c r="AH30" s="22"/>
      <c r="AI30" s="18" t="str">
        <f t="shared" si="0"/>
        <v/>
      </c>
    </row>
    <row r="31" spans="1:35" s="21" customFormat="1" ht="24.75" customHeight="1" x14ac:dyDescent="0.25">
      <c r="A31" s="9" t="str">
        <f>IF('Student Details'!D29=0,"",'Student Details'!D29)</f>
        <v/>
      </c>
      <c r="B31" s="9" t="str">
        <f>IF('Student Details'!E29=0,"",'Student Details'!E29)</f>
        <v/>
      </c>
      <c r="C31" s="19" t="str">
        <f>IF('Student Details'!F29=0,"",'Student Details'!F29)</f>
        <v/>
      </c>
      <c r="D31" s="20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9" t="str">
        <f t="shared" si="1"/>
        <v/>
      </c>
      <c r="Q31" s="22"/>
      <c r="R31" s="34"/>
      <c r="S31" s="34"/>
      <c r="T31" s="34"/>
      <c r="U31" s="34"/>
      <c r="V31" s="34"/>
      <c r="W31" s="34"/>
      <c r="X31" s="34"/>
      <c r="Y31" s="34"/>
      <c r="Z31" s="34"/>
      <c r="AA31" s="9" t="str">
        <f t="shared" si="2"/>
        <v/>
      </c>
      <c r="AB31" s="22"/>
      <c r="AC31" s="34"/>
      <c r="AD31" s="34"/>
      <c r="AE31" s="34"/>
      <c r="AF31" s="34"/>
      <c r="AG31" s="9" t="str">
        <f t="shared" si="3"/>
        <v/>
      </c>
      <c r="AH31" s="22"/>
      <c r="AI31" s="18" t="str">
        <f t="shared" si="0"/>
        <v/>
      </c>
    </row>
    <row r="32" spans="1:35" s="21" customFormat="1" ht="24.75" customHeight="1" x14ac:dyDescent="0.25">
      <c r="A32" s="9" t="str">
        <f>IF('Student Details'!D30=0,"",'Student Details'!D30)</f>
        <v/>
      </c>
      <c r="B32" s="9" t="str">
        <f>IF('Student Details'!E30=0,"",'Student Details'!E30)</f>
        <v/>
      </c>
      <c r="C32" s="19" t="str">
        <f>IF('Student Details'!F30=0,"",'Student Details'!F30)</f>
        <v/>
      </c>
      <c r="D32" s="20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9" t="str">
        <f t="shared" si="1"/>
        <v/>
      </c>
      <c r="Q32" s="22"/>
      <c r="R32" s="34"/>
      <c r="S32" s="34"/>
      <c r="T32" s="34"/>
      <c r="U32" s="34"/>
      <c r="V32" s="34"/>
      <c r="W32" s="34"/>
      <c r="X32" s="34"/>
      <c r="Y32" s="34"/>
      <c r="Z32" s="34"/>
      <c r="AA32" s="9" t="str">
        <f t="shared" si="2"/>
        <v/>
      </c>
      <c r="AB32" s="22"/>
      <c r="AC32" s="34"/>
      <c r="AD32" s="34"/>
      <c r="AE32" s="34"/>
      <c r="AF32" s="34"/>
      <c r="AG32" s="9" t="str">
        <f t="shared" si="3"/>
        <v/>
      </c>
      <c r="AH32" s="22"/>
      <c r="AI32" s="18" t="str">
        <f t="shared" si="0"/>
        <v/>
      </c>
    </row>
    <row r="33" spans="1:35" s="21" customFormat="1" ht="24.75" customHeight="1" x14ac:dyDescent="0.25">
      <c r="A33" s="9" t="str">
        <f>IF('Student Details'!D31=0,"",'Student Details'!D31)</f>
        <v/>
      </c>
      <c r="B33" s="9" t="str">
        <f>IF('Student Details'!E31=0,"",'Student Details'!E31)</f>
        <v/>
      </c>
      <c r="C33" s="19" t="str">
        <f>IF('Student Details'!F31=0,"",'Student Details'!F31)</f>
        <v/>
      </c>
      <c r="D33" s="20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9" t="str">
        <f t="shared" si="1"/>
        <v/>
      </c>
      <c r="Q33" s="22"/>
      <c r="R33" s="34"/>
      <c r="S33" s="34"/>
      <c r="T33" s="34"/>
      <c r="U33" s="34"/>
      <c r="V33" s="34"/>
      <c r="W33" s="34"/>
      <c r="X33" s="34"/>
      <c r="Y33" s="34"/>
      <c r="Z33" s="34"/>
      <c r="AA33" s="9" t="str">
        <f t="shared" si="2"/>
        <v/>
      </c>
      <c r="AB33" s="22"/>
      <c r="AC33" s="34"/>
      <c r="AD33" s="34"/>
      <c r="AE33" s="34"/>
      <c r="AF33" s="34"/>
      <c r="AG33" s="9" t="str">
        <f t="shared" si="3"/>
        <v/>
      </c>
      <c r="AH33" s="22"/>
      <c r="AI33" s="18" t="str">
        <f t="shared" si="0"/>
        <v/>
      </c>
    </row>
    <row r="34" spans="1:35" s="21" customFormat="1" ht="24.75" customHeight="1" x14ac:dyDescent="0.25">
      <c r="A34" s="9" t="str">
        <f>IF('Student Details'!D32=0,"",'Student Details'!D32)</f>
        <v/>
      </c>
      <c r="B34" s="9" t="str">
        <f>IF('Student Details'!E32=0,"",'Student Details'!E32)</f>
        <v/>
      </c>
      <c r="C34" s="19" t="str">
        <f>IF('Student Details'!F32=0,"",'Student Details'!F32)</f>
        <v/>
      </c>
      <c r="D34" s="20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9" t="str">
        <f t="shared" si="1"/>
        <v/>
      </c>
      <c r="Q34" s="22"/>
      <c r="R34" s="34"/>
      <c r="S34" s="34"/>
      <c r="T34" s="34"/>
      <c r="U34" s="34"/>
      <c r="V34" s="34"/>
      <c r="W34" s="34"/>
      <c r="X34" s="34"/>
      <c r="Y34" s="34"/>
      <c r="Z34" s="34"/>
      <c r="AA34" s="9" t="str">
        <f t="shared" si="2"/>
        <v/>
      </c>
      <c r="AB34" s="22"/>
      <c r="AC34" s="34"/>
      <c r="AD34" s="34"/>
      <c r="AE34" s="34"/>
      <c r="AF34" s="34"/>
      <c r="AG34" s="9" t="str">
        <f t="shared" si="3"/>
        <v/>
      </c>
      <c r="AH34" s="22"/>
      <c r="AI34" s="18" t="str">
        <f t="shared" si="0"/>
        <v/>
      </c>
    </row>
    <row r="35" spans="1:35" s="21" customFormat="1" ht="24.75" customHeight="1" x14ac:dyDescent="0.25">
      <c r="A35" s="9" t="str">
        <f>IF('Student Details'!D33=0,"",'Student Details'!D33)</f>
        <v/>
      </c>
      <c r="B35" s="9" t="str">
        <f>IF('Student Details'!E33=0,"",'Student Details'!E33)</f>
        <v/>
      </c>
      <c r="C35" s="19" t="str">
        <f>IF('Student Details'!F33=0,"",'Student Details'!F33)</f>
        <v/>
      </c>
      <c r="D35" s="20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9" t="str">
        <f t="shared" si="1"/>
        <v/>
      </c>
      <c r="Q35" s="22"/>
      <c r="R35" s="34"/>
      <c r="S35" s="34"/>
      <c r="T35" s="34"/>
      <c r="U35" s="34"/>
      <c r="V35" s="34"/>
      <c r="W35" s="34"/>
      <c r="X35" s="34"/>
      <c r="Y35" s="34"/>
      <c r="Z35" s="34"/>
      <c r="AA35" s="9" t="str">
        <f t="shared" si="2"/>
        <v/>
      </c>
      <c r="AB35" s="22"/>
      <c r="AC35" s="34"/>
      <c r="AD35" s="34"/>
      <c r="AE35" s="34"/>
      <c r="AF35" s="34"/>
      <c r="AG35" s="9" t="str">
        <f t="shared" si="3"/>
        <v/>
      </c>
      <c r="AH35" s="22"/>
      <c r="AI35" s="18" t="str">
        <f t="shared" si="0"/>
        <v/>
      </c>
    </row>
    <row r="36" spans="1:35" s="21" customFormat="1" ht="24.75" customHeight="1" x14ac:dyDescent="0.25">
      <c r="A36" s="9" t="str">
        <f>IF('Student Details'!D34=0,"",'Student Details'!D34)</f>
        <v/>
      </c>
      <c r="B36" s="9" t="str">
        <f>IF('Student Details'!E34=0,"",'Student Details'!E34)</f>
        <v/>
      </c>
      <c r="C36" s="19" t="str">
        <f>IF('Student Details'!F34=0,"",'Student Details'!F34)</f>
        <v/>
      </c>
      <c r="D36" s="20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9" t="str">
        <f t="shared" si="1"/>
        <v/>
      </c>
      <c r="Q36" s="22"/>
      <c r="R36" s="34"/>
      <c r="S36" s="34"/>
      <c r="T36" s="34"/>
      <c r="U36" s="34"/>
      <c r="V36" s="34"/>
      <c r="W36" s="34"/>
      <c r="X36" s="34"/>
      <c r="Y36" s="34"/>
      <c r="Z36" s="34"/>
      <c r="AA36" s="9" t="str">
        <f t="shared" si="2"/>
        <v/>
      </c>
      <c r="AB36" s="22"/>
      <c r="AC36" s="34"/>
      <c r="AD36" s="34"/>
      <c r="AE36" s="34"/>
      <c r="AF36" s="34"/>
      <c r="AG36" s="9" t="str">
        <f t="shared" si="3"/>
        <v/>
      </c>
      <c r="AH36" s="22"/>
      <c r="AI36" s="18" t="str">
        <f t="shared" si="0"/>
        <v/>
      </c>
    </row>
    <row r="37" spans="1:35" s="21" customFormat="1" ht="24.75" customHeight="1" x14ac:dyDescent="0.25">
      <c r="A37" s="9" t="str">
        <f>IF('Student Details'!D35=0,"",'Student Details'!D35)</f>
        <v/>
      </c>
      <c r="B37" s="9" t="str">
        <f>IF('Student Details'!E35=0,"",'Student Details'!E35)</f>
        <v/>
      </c>
      <c r="C37" s="19" t="str">
        <f>IF('Student Details'!F35=0,"",'Student Details'!F35)</f>
        <v/>
      </c>
      <c r="D37" s="20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9" t="str">
        <f t="shared" si="1"/>
        <v/>
      </c>
      <c r="Q37" s="22"/>
      <c r="R37" s="34"/>
      <c r="S37" s="34"/>
      <c r="T37" s="34"/>
      <c r="U37" s="34"/>
      <c r="V37" s="34"/>
      <c r="W37" s="34"/>
      <c r="X37" s="34"/>
      <c r="Y37" s="34"/>
      <c r="Z37" s="34"/>
      <c r="AA37" s="9" t="str">
        <f t="shared" si="2"/>
        <v/>
      </c>
      <c r="AB37" s="22"/>
      <c r="AC37" s="34"/>
      <c r="AD37" s="34"/>
      <c r="AE37" s="34"/>
      <c r="AF37" s="34"/>
      <c r="AG37" s="9" t="str">
        <f t="shared" si="3"/>
        <v/>
      </c>
      <c r="AH37" s="22"/>
      <c r="AI37" s="18" t="str">
        <f t="shared" si="0"/>
        <v/>
      </c>
    </row>
    <row r="38" spans="1:35" s="21" customFormat="1" ht="24.75" customHeight="1" x14ac:dyDescent="0.25">
      <c r="A38" s="9" t="str">
        <f>IF('Student Details'!D36=0,"",'Student Details'!D36)</f>
        <v/>
      </c>
      <c r="B38" s="9" t="str">
        <f>IF('Student Details'!E36=0,"",'Student Details'!E36)</f>
        <v/>
      </c>
      <c r="C38" s="19" t="str">
        <f>IF('Student Details'!F36=0,"",'Student Details'!F36)</f>
        <v/>
      </c>
      <c r="D38" s="20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9" t="str">
        <f t="shared" si="1"/>
        <v/>
      </c>
      <c r="Q38" s="22"/>
      <c r="R38" s="34"/>
      <c r="S38" s="34"/>
      <c r="T38" s="34"/>
      <c r="U38" s="34"/>
      <c r="V38" s="34"/>
      <c r="W38" s="34"/>
      <c r="X38" s="34"/>
      <c r="Y38" s="34"/>
      <c r="Z38" s="34"/>
      <c r="AA38" s="9" t="str">
        <f t="shared" si="2"/>
        <v/>
      </c>
      <c r="AB38" s="22"/>
      <c r="AC38" s="34"/>
      <c r="AD38" s="34"/>
      <c r="AE38" s="34"/>
      <c r="AF38" s="34"/>
      <c r="AG38" s="9" t="str">
        <f t="shared" si="3"/>
        <v/>
      </c>
      <c r="AH38" s="22"/>
      <c r="AI38" s="18" t="str">
        <f t="shared" si="0"/>
        <v/>
      </c>
    </row>
    <row r="39" spans="1:35" s="21" customFormat="1" ht="24.75" customHeight="1" x14ac:dyDescent="0.25">
      <c r="A39" s="9" t="str">
        <f>IF('Student Details'!D37=0,"",'Student Details'!D37)</f>
        <v/>
      </c>
      <c r="B39" s="9" t="str">
        <f>IF('Student Details'!E37=0,"",'Student Details'!E37)</f>
        <v/>
      </c>
      <c r="C39" s="19" t="str">
        <f>IF('Student Details'!F37=0,"",'Student Details'!F37)</f>
        <v/>
      </c>
      <c r="D39" s="2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9" t="str">
        <f t="shared" si="1"/>
        <v/>
      </c>
      <c r="Q39" s="22"/>
      <c r="R39" s="34"/>
      <c r="S39" s="34"/>
      <c r="T39" s="34"/>
      <c r="U39" s="34"/>
      <c r="V39" s="34"/>
      <c r="W39" s="34"/>
      <c r="X39" s="34"/>
      <c r="Y39" s="34"/>
      <c r="Z39" s="34"/>
      <c r="AA39" s="9" t="str">
        <f t="shared" si="2"/>
        <v/>
      </c>
      <c r="AB39" s="22"/>
      <c r="AC39" s="34"/>
      <c r="AD39" s="34"/>
      <c r="AE39" s="34"/>
      <c r="AF39" s="34"/>
      <c r="AG39" s="9" t="str">
        <f t="shared" si="3"/>
        <v/>
      </c>
      <c r="AH39" s="22"/>
      <c r="AI39" s="18" t="str">
        <f t="shared" si="0"/>
        <v/>
      </c>
    </row>
    <row r="40" spans="1:35" s="21" customFormat="1" ht="24.75" customHeight="1" x14ac:dyDescent="0.25">
      <c r="A40" s="9" t="str">
        <f>IF('Student Details'!D38=0,"",'Student Details'!D38)</f>
        <v/>
      </c>
      <c r="B40" s="9" t="str">
        <f>IF('Student Details'!E38=0,"",'Student Details'!E38)</f>
        <v/>
      </c>
      <c r="C40" s="19" t="str">
        <f>IF('Student Details'!F38=0,"",'Student Details'!F38)</f>
        <v/>
      </c>
      <c r="D40" s="20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9" t="str">
        <f t="shared" si="1"/>
        <v/>
      </c>
      <c r="Q40" s="22"/>
      <c r="R40" s="34"/>
      <c r="S40" s="34"/>
      <c r="T40" s="34"/>
      <c r="U40" s="34"/>
      <c r="V40" s="34"/>
      <c r="W40" s="34"/>
      <c r="X40" s="34"/>
      <c r="Y40" s="34"/>
      <c r="Z40" s="34"/>
      <c r="AA40" s="9" t="str">
        <f t="shared" si="2"/>
        <v/>
      </c>
      <c r="AB40" s="22"/>
      <c r="AC40" s="34"/>
      <c r="AD40" s="34"/>
      <c r="AE40" s="34"/>
      <c r="AF40" s="34"/>
      <c r="AG40" s="9" t="str">
        <f t="shared" si="3"/>
        <v/>
      </c>
      <c r="AH40" s="22"/>
      <c r="AI40" s="18" t="str">
        <f t="shared" si="0"/>
        <v/>
      </c>
    </row>
    <row r="41" spans="1:35" s="21" customFormat="1" ht="24.75" customHeight="1" x14ac:dyDescent="0.25">
      <c r="A41" s="9" t="str">
        <f>IF('Student Details'!D39=0,"",'Student Details'!D39)</f>
        <v/>
      </c>
      <c r="B41" s="9" t="str">
        <f>IF('Student Details'!E39=0,"",'Student Details'!E39)</f>
        <v/>
      </c>
      <c r="C41" s="19" t="str">
        <f>IF('Student Details'!F39=0,"",'Student Details'!F39)</f>
        <v/>
      </c>
      <c r="D41" s="20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9" t="str">
        <f t="shared" si="1"/>
        <v/>
      </c>
      <c r="Q41" s="22"/>
      <c r="R41" s="34"/>
      <c r="S41" s="34"/>
      <c r="T41" s="34"/>
      <c r="U41" s="34"/>
      <c r="V41" s="34"/>
      <c r="W41" s="34"/>
      <c r="X41" s="34"/>
      <c r="Y41" s="34"/>
      <c r="Z41" s="34"/>
      <c r="AA41" s="9" t="str">
        <f t="shared" si="2"/>
        <v/>
      </c>
      <c r="AB41" s="22"/>
      <c r="AC41" s="34"/>
      <c r="AD41" s="34"/>
      <c r="AE41" s="34"/>
      <c r="AF41" s="34"/>
      <c r="AG41" s="9" t="str">
        <f t="shared" si="3"/>
        <v/>
      </c>
      <c r="AH41" s="22"/>
      <c r="AI41" s="18" t="str">
        <f t="shared" si="0"/>
        <v/>
      </c>
    </row>
    <row r="42" spans="1:35" s="21" customFormat="1" ht="24.75" customHeight="1" x14ac:dyDescent="0.25">
      <c r="A42" s="9" t="str">
        <f>IF('Student Details'!D40=0,"",'Student Details'!D40)</f>
        <v/>
      </c>
      <c r="B42" s="9" t="str">
        <f>IF('Student Details'!E40=0,"",'Student Details'!E40)</f>
        <v/>
      </c>
      <c r="C42" s="19" t="str">
        <f>IF('Student Details'!F40=0,"",'Student Details'!F40)</f>
        <v/>
      </c>
      <c r="D42" s="20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9" t="str">
        <f t="shared" si="1"/>
        <v/>
      </c>
      <c r="Q42" s="22"/>
      <c r="R42" s="34"/>
      <c r="S42" s="34"/>
      <c r="T42" s="34"/>
      <c r="U42" s="34"/>
      <c r="V42" s="34"/>
      <c r="W42" s="34"/>
      <c r="X42" s="34"/>
      <c r="Y42" s="34"/>
      <c r="Z42" s="34"/>
      <c r="AA42" s="9" t="str">
        <f t="shared" si="2"/>
        <v/>
      </c>
      <c r="AB42" s="22"/>
      <c r="AC42" s="34"/>
      <c r="AD42" s="34"/>
      <c r="AE42" s="34"/>
      <c r="AF42" s="34"/>
      <c r="AG42" s="9" t="str">
        <f t="shared" si="3"/>
        <v/>
      </c>
      <c r="AH42" s="22"/>
      <c r="AI42" s="18" t="str">
        <f t="shared" si="0"/>
        <v/>
      </c>
    </row>
    <row r="43" spans="1:35" s="21" customFormat="1" ht="24.75" customHeight="1" x14ac:dyDescent="0.25">
      <c r="A43" s="9" t="str">
        <f>IF('Student Details'!D41=0,"",'Student Details'!D41)</f>
        <v/>
      </c>
      <c r="B43" s="9" t="str">
        <f>IF('Student Details'!E41=0,"",'Student Details'!E41)</f>
        <v/>
      </c>
      <c r="C43" s="19" t="str">
        <f>IF('Student Details'!F41=0,"",'Student Details'!F41)</f>
        <v/>
      </c>
      <c r="D43" s="20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9" t="str">
        <f t="shared" si="1"/>
        <v/>
      </c>
      <c r="Q43" s="22"/>
      <c r="R43" s="34"/>
      <c r="S43" s="34"/>
      <c r="T43" s="34"/>
      <c r="U43" s="34"/>
      <c r="V43" s="34"/>
      <c r="W43" s="34"/>
      <c r="X43" s="34"/>
      <c r="Y43" s="34"/>
      <c r="Z43" s="34"/>
      <c r="AA43" s="9" t="str">
        <f t="shared" si="2"/>
        <v/>
      </c>
      <c r="AB43" s="22"/>
      <c r="AC43" s="34"/>
      <c r="AD43" s="34"/>
      <c r="AE43" s="34"/>
      <c r="AF43" s="34"/>
      <c r="AG43" s="9" t="str">
        <f t="shared" si="3"/>
        <v/>
      </c>
      <c r="AH43" s="22"/>
      <c r="AI43" s="18" t="str">
        <f t="shared" si="0"/>
        <v/>
      </c>
    </row>
    <row r="44" spans="1:35" s="21" customFormat="1" ht="24.75" customHeight="1" x14ac:dyDescent="0.25">
      <c r="A44" s="9" t="str">
        <f>IF('Student Details'!D42=0,"",'Student Details'!D42)</f>
        <v/>
      </c>
      <c r="B44" s="9" t="str">
        <f>IF('Student Details'!E42=0,"",'Student Details'!E42)</f>
        <v/>
      </c>
      <c r="C44" s="19" t="str">
        <f>IF('Student Details'!F42=0,"",'Student Details'!F42)</f>
        <v/>
      </c>
      <c r="D44" s="20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9" t="str">
        <f t="shared" si="1"/>
        <v/>
      </c>
      <c r="Q44" s="22"/>
      <c r="R44" s="34"/>
      <c r="S44" s="34"/>
      <c r="T44" s="34"/>
      <c r="U44" s="34"/>
      <c r="V44" s="34"/>
      <c r="W44" s="34"/>
      <c r="X44" s="34"/>
      <c r="Y44" s="34"/>
      <c r="Z44" s="34"/>
      <c r="AA44" s="9" t="str">
        <f t="shared" si="2"/>
        <v/>
      </c>
      <c r="AB44" s="22"/>
      <c r="AC44" s="34"/>
      <c r="AD44" s="34"/>
      <c r="AE44" s="34"/>
      <c r="AF44" s="34"/>
      <c r="AG44" s="9" t="str">
        <f t="shared" si="3"/>
        <v/>
      </c>
      <c r="AH44" s="22"/>
      <c r="AI44" s="18" t="str">
        <f t="shared" si="0"/>
        <v/>
      </c>
    </row>
    <row r="45" spans="1:35" s="21" customFormat="1" ht="24.75" customHeight="1" x14ac:dyDescent="0.25">
      <c r="A45" s="9" t="str">
        <f>IF('Student Details'!D43=0,"",'Student Details'!D43)</f>
        <v/>
      </c>
      <c r="B45" s="9" t="str">
        <f>IF('Student Details'!E43=0,"",'Student Details'!E43)</f>
        <v/>
      </c>
      <c r="C45" s="19" t="str">
        <f>IF('Student Details'!F43=0,"",'Student Details'!F43)</f>
        <v/>
      </c>
      <c r="D45" s="20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9" t="str">
        <f t="shared" si="1"/>
        <v/>
      </c>
      <c r="Q45" s="22"/>
      <c r="R45" s="34"/>
      <c r="S45" s="34"/>
      <c r="T45" s="34"/>
      <c r="U45" s="34"/>
      <c r="V45" s="34"/>
      <c r="W45" s="34"/>
      <c r="X45" s="34"/>
      <c r="Y45" s="34"/>
      <c r="Z45" s="34"/>
      <c r="AA45" s="9" t="str">
        <f t="shared" si="2"/>
        <v/>
      </c>
      <c r="AB45" s="22"/>
      <c r="AC45" s="34"/>
      <c r="AD45" s="34"/>
      <c r="AE45" s="34"/>
      <c r="AF45" s="34"/>
      <c r="AG45" s="9" t="str">
        <f t="shared" si="3"/>
        <v/>
      </c>
      <c r="AH45" s="22"/>
      <c r="AI45" s="18" t="str">
        <f t="shared" si="0"/>
        <v/>
      </c>
    </row>
    <row r="46" spans="1:35" s="21" customFormat="1" ht="24.75" customHeight="1" x14ac:dyDescent="0.25">
      <c r="A46" s="9" t="str">
        <f>IF('Student Details'!D44=0,"",'Student Details'!D44)</f>
        <v/>
      </c>
      <c r="B46" s="9" t="str">
        <f>IF('Student Details'!E44=0,"",'Student Details'!E44)</f>
        <v/>
      </c>
      <c r="C46" s="19" t="str">
        <f>IF('Student Details'!F44=0,"",'Student Details'!F44)</f>
        <v/>
      </c>
      <c r="D46" s="20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9" t="str">
        <f t="shared" si="1"/>
        <v/>
      </c>
      <c r="Q46" s="22"/>
      <c r="R46" s="34"/>
      <c r="S46" s="34"/>
      <c r="T46" s="34"/>
      <c r="U46" s="34"/>
      <c r="V46" s="34"/>
      <c r="W46" s="34"/>
      <c r="X46" s="34"/>
      <c r="Y46" s="34"/>
      <c r="Z46" s="34"/>
      <c r="AA46" s="9" t="str">
        <f t="shared" si="2"/>
        <v/>
      </c>
      <c r="AB46" s="22"/>
      <c r="AC46" s="34"/>
      <c r="AD46" s="34"/>
      <c r="AE46" s="34"/>
      <c r="AF46" s="34"/>
      <c r="AG46" s="9" t="str">
        <f t="shared" si="3"/>
        <v/>
      </c>
      <c r="AH46" s="22"/>
      <c r="AI46" s="18" t="str">
        <f t="shared" si="0"/>
        <v/>
      </c>
    </row>
    <row r="47" spans="1:35" s="21" customFormat="1" ht="24.75" customHeight="1" x14ac:dyDescent="0.25">
      <c r="A47" s="9" t="str">
        <f>IF('Student Details'!D45=0,"",'Student Details'!D45)</f>
        <v/>
      </c>
      <c r="B47" s="9" t="str">
        <f>IF('Student Details'!E45=0,"",'Student Details'!E45)</f>
        <v/>
      </c>
      <c r="C47" s="19" t="str">
        <f>IF('Student Details'!F45=0,"",'Student Details'!F45)</f>
        <v/>
      </c>
      <c r="D47" s="20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9" t="str">
        <f t="shared" si="1"/>
        <v/>
      </c>
      <c r="Q47" s="22"/>
      <c r="R47" s="34"/>
      <c r="S47" s="34"/>
      <c r="T47" s="34"/>
      <c r="U47" s="34"/>
      <c r="V47" s="34"/>
      <c r="W47" s="34"/>
      <c r="X47" s="34"/>
      <c r="Y47" s="34"/>
      <c r="Z47" s="34"/>
      <c r="AA47" s="9" t="str">
        <f t="shared" si="2"/>
        <v/>
      </c>
      <c r="AB47" s="22"/>
      <c r="AC47" s="34"/>
      <c r="AD47" s="34"/>
      <c r="AE47" s="34"/>
      <c r="AF47" s="34"/>
      <c r="AG47" s="9" t="str">
        <f t="shared" si="3"/>
        <v/>
      </c>
      <c r="AH47" s="22"/>
      <c r="AI47" s="18" t="str">
        <f t="shared" si="0"/>
        <v/>
      </c>
    </row>
    <row r="48" spans="1:35" s="21" customFormat="1" ht="24.75" customHeight="1" x14ac:dyDescent="0.25">
      <c r="A48" s="9" t="str">
        <f>IF('Student Details'!D46=0,"",'Student Details'!D46)</f>
        <v/>
      </c>
      <c r="B48" s="9" t="str">
        <f>IF('Student Details'!E46=0,"",'Student Details'!E46)</f>
        <v/>
      </c>
      <c r="C48" s="19" t="str">
        <f>IF('Student Details'!F46=0,"",'Student Details'!F46)</f>
        <v/>
      </c>
      <c r="D48" s="20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9" t="str">
        <f t="shared" si="1"/>
        <v/>
      </c>
      <c r="Q48" s="22"/>
      <c r="R48" s="34"/>
      <c r="S48" s="34"/>
      <c r="T48" s="34"/>
      <c r="U48" s="34"/>
      <c r="V48" s="34"/>
      <c r="W48" s="34"/>
      <c r="X48" s="34"/>
      <c r="Y48" s="34"/>
      <c r="Z48" s="34"/>
      <c r="AA48" s="9" t="str">
        <f t="shared" si="2"/>
        <v/>
      </c>
      <c r="AB48" s="22"/>
      <c r="AC48" s="34"/>
      <c r="AD48" s="34"/>
      <c r="AE48" s="34"/>
      <c r="AF48" s="34"/>
      <c r="AG48" s="9" t="str">
        <f t="shared" si="3"/>
        <v/>
      </c>
      <c r="AH48" s="22"/>
      <c r="AI48" s="18" t="str">
        <f t="shared" si="0"/>
        <v/>
      </c>
    </row>
    <row r="49" spans="1:35" s="21" customFormat="1" ht="24.75" customHeight="1" x14ac:dyDescent="0.25">
      <c r="A49" s="9" t="str">
        <f>IF('Student Details'!D47=0,"",'Student Details'!D47)</f>
        <v/>
      </c>
      <c r="B49" s="9" t="str">
        <f>IF('Student Details'!E47=0,"",'Student Details'!E47)</f>
        <v/>
      </c>
      <c r="C49" s="19" t="str">
        <f>IF('Student Details'!F47=0,"",'Student Details'!F47)</f>
        <v/>
      </c>
      <c r="D49" s="20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9" t="str">
        <f t="shared" si="1"/>
        <v/>
      </c>
      <c r="Q49" s="22"/>
      <c r="R49" s="34"/>
      <c r="S49" s="34"/>
      <c r="T49" s="34"/>
      <c r="U49" s="34"/>
      <c r="V49" s="34"/>
      <c r="W49" s="34"/>
      <c r="X49" s="34"/>
      <c r="Y49" s="34"/>
      <c r="Z49" s="34"/>
      <c r="AA49" s="9" t="str">
        <f t="shared" si="2"/>
        <v/>
      </c>
      <c r="AB49" s="22"/>
      <c r="AC49" s="34"/>
      <c r="AD49" s="34"/>
      <c r="AE49" s="34"/>
      <c r="AF49" s="34"/>
      <c r="AG49" s="9" t="str">
        <f t="shared" si="3"/>
        <v/>
      </c>
      <c r="AH49" s="22"/>
      <c r="AI49" s="18" t="str">
        <f t="shared" si="0"/>
        <v/>
      </c>
    </row>
    <row r="50" spans="1:35" s="21" customFormat="1" ht="24.75" customHeight="1" x14ac:dyDescent="0.25">
      <c r="A50" s="9" t="str">
        <f>IF('Student Details'!D48=0,"",'Student Details'!D48)</f>
        <v/>
      </c>
      <c r="B50" s="9" t="str">
        <f>IF('Student Details'!E48=0,"",'Student Details'!E48)</f>
        <v/>
      </c>
      <c r="C50" s="19" t="str">
        <f>IF('Student Details'!F48=0,"",'Student Details'!F48)</f>
        <v/>
      </c>
      <c r="D50" s="20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9" t="str">
        <f t="shared" si="1"/>
        <v/>
      </c>
      <c r="Q50" s="22"/>
      <c r="R50" s="34"/>
      <c r="S50" s="34"/>
      <c r="T50" s="34"/>
      <c r="U50" s="34"/>
      <c r="V50" s="34"/>
      <c r="W50" s="34"/>
      <c r="X50" s="34"/>
      <c r="Y50" s="34"/>
      <c r="Z50" s="34"/>
      <c r="AA50" s="9" t="str">
        <f t="shared" si="2"/>
        <v/>
      </c>
      <c r="AB50" s="22"/>
      <c r="AC50" s="34"/>
      <c r="AD50" s="34"/>
      <c r="AE50" s="34"/>
      <c r="AF50" s="34"/>
      <c r="AG50" s="9" t="str">
        <f t="shared" si="3"/>
        <v/>
      </c>
      <c r="AH50" s="22"/>
      <c r="AI50" s="18" t="str">
        <f t="shared" si="0"/>
        <v/>
      </c>
    </row>
    <row r="51" spans="1:35" s="21" customFormat="1" ht="24.75" customHeight="1" x14ac:dyDescent="0.25">
      <c r="A51" s="9" t="str">
        <f>IF('Student Details'!D49=0,"",'Student Details'!D49)</f>
        <v/>
      </c>
      <c r="B51" s="9" t="str">
        <f>IF('Student Details'!E49=0,"",'Student Details'!E49)</f>
        <v/>
      </c>
      <c r="C51" s="19" t="str">
        <f>IF('Student Details'!F49=0,"",'Student Details'!F49)</f>
        <v/>
      </c>
      <c r="D51" s="20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9" t="str">
        <f t="shared" si="1"/>
        <v/>
      </c>
      <c r="Q51" s="22"/>
      <c r="R51" s="34"/>
      <c r="S51" s="34"/>
      <c r="T51" s="34"/>
      <c r="U51" s="34"/>
      <c r="V51" s="34"/>
      <c r="W51" s="34"/>
      <c r="X51" s="34"/>
      <c r="Y51" s="34"/>
      <c r="Z51" s="34"/>
      <c r="AA51" s="9" t="str">
        <f t="shared" si="2"/>
        <v/>
      </c>
      <c r="AB51" s="22"/>
      <c r="AC51" s="34"/>
      <c r="AD51" s="34"/>
      <c r="AE51" s="34"/>
      <c r="AF51" s="34"/>
      <c r="AG51" s="9" t="str">
        <f t="shared" si="3"/>
        <v/>
      </c>
      <c r="AH51" s="22"/>
      <c r="AI51" s="18" t="str">
        <f t="shared" si="0"/>
        <v/>
      </c>
    </row>
    <row r="52" spans="1:35" s="21" customFormat="1" ht="24.75" customHeight="1" x14ac:dyDescent="0.25">
      <c r="A52" s="9" t="str">
        <f>IF('Student Details'!D50=0,"",'Student Details'!D50)</f>
        <v/>
      </c>
      <c r="B52" s="9" t="str">
        <f>IF('Student Details'!E50=0,"",'Student Details'!E50)</f>
        <v/>
      </c>
      <c r="C52" s="19" t="str">
        <f>IF('Student Details'!F50=0,"",'Student Details'!F50)</f>
        <v/>
      </c>
      <c r="D52" s="20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9" t="str">
        <f t="shared" si="1"/>
        <v/>
      </c>
      <c r="Q52" s="22"/>
      <c r="R52" s="34"/>
      <c r="S52" s="34"/>
      <c r="T52" s="34"/>
      <c r="U52" s="34"/>
      <c r="V52" s="34"/>
      <c r="W52" s="34"/>
      <c r="X52" s="34"/>
      <c r="Y52" s="34"/>
      <c r="Z52" s="34"/>
      <c r="AA52" s="9" t="str">
        <f t="shared" si="2"/>
        <v/>
      </c>
      <c r="AB52" s="22"/>
      <c r="AC52" s="34"/>
      <c r="AD52" s="34"/>
      <c r="AE52" s="34"/>
      <c r="AF52" s="34"/>
      <c r="AG52" s="9" t="str">
        <f t="shared" si="3"/>
        <v/>
      </c>
      <c r="AH52" s="22"/>
      <c r="AI52" s="18" t="str">
        <f t="shared" si="0"/>
        <v/>
      </c>
    </row>
    <row r="53" spans="1:35" s="21" customFormat="1" ht="24.75" customHeight="1" x14ac:dyDescent="0.25">
      <c r="A53" s="9" t="str">
        <f>IF('Student Details'!D51=0,"",'Student Details'!D51)</f>
        <v/>
      </c>
      <c r="B53" s="9" t="str">
        <f>IF('Student Details'!E51=0,"",'Student Details'!E51)</f>
        <v/>
      </c>
      <c r="C53" s="19" t="str">
        <f>IF('Student Details'!F51=0,"",'Student Details'!F51)</f>
        <v/>
      </c>
      <c r="D53" s="20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9" t="str">
        <f t="shared" si="1"/>
        <v/>
      </c>
      <c r="Q53" s="22"/>
      <c r="R53" s="34"/>
      <c r="S53" s="34"/>
      <c r="T53" s="34"/>
      <c r="U53" s="34"/>
      <c r="V53" s="34"/>
      <c r="W53" s="34"/>
      <c r="X53" s="34"/>
      <c r="Y53" s="34"/>
      <c r="Z53" s="34"/>
      <c r="AA53" s="9" t="str">
        <f t="shared" si="2"/>
        <v/>
      </c>
      <c r="AB53" s="22"/>
      <c r="AC53" s="34"/>
      <c r="AD53" s="34"/>
      <c r="AE53" s="34"/>
      <c r="AF53" s="34"/>
      <c r="AG53" s="9" t="str">
        <f t="shared" si="3"/>
        <v/>
      </c>
      <c r="AH53" s="22"/>
      <c r="AI53" s="18" t="str">
        <f t="shared" si="0"/>
        <v/>
      </c>
    </row>
    <row r="54" spans="1:35" s="21" customFormat="1" ht="24.75" customHeight="1" x14ac:dyDescent="0.25">
      <c r="A54" s="9" t="str">
        <f>IF('Student Details'!D52=0,"",'Student Details'!D52)</f>
        <v/>
      </c>
      <c r="B54" s="9" t="str">
        <f>IF('Student Details'!E52=0,"",'Student Details'!E52)</f>
        <v/>
      </c>
      <c r="C54" s="19" t="str">
        <f>IF('Student Details'!F52=0,"",'Student Details'!F52)</f>
        <v/>
      </c>
      <c r="D54" s="20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9" t="str">
        <f t="shared" si="1"/>
        <v/>
      </c>
      <c r="Q54" s="22"/>
      <c r="R54" s="34"/>
      <c r="S54" s="34"/>
      <c r="T54" s="34"/>
      <c r="U54" s="34"/>
      <c r="V54" s="34"/>
      <c r="W54" s="34"/>
      <c r="X54" s="34"/>
      <c r="Y54" s="34"/>
      <c r="Z54" s="34"/>
      <c r="AA54" s="9" t="str">
        <f t="shared" si="2"/>
        <v/>
      </c>
      <c r="AB54" s="22"/>
      <c r="AC54" s="34"/>
      <c r="AD54" s="34"/>
      <c r="AE54" s="34"/>
      <c r="AF54" s="34"/>
      <c r="AG54" s="9" t="str">
        <f t="shared" si="3"/>
        <v/>
      </c>
      <c r="AH54" s="22"/>
      <c r="AI54" s="18" t="str">
        <f t="shared" si="0"/>
        <v/>
      </c>
    </row>
    <row r="55" spans="1:35" s="21" customFormat="1" ht="24.75" customHeight="1" x14ac:dyDescent="0.25">
      <c r="A55" s="9" t="str">
        <f>IF('Student Details'!D53=0,"",'Student Details'!D53)</f>
        <v/>
      </c>
      <c r="B55" s="9" t="str">
        <f>IF('Student Details'!E53=0,"",'Student Details'!E53)</f>
        <v/>
      </c>
      <c r="C55" s="19" t="str">
        <f>IF('Student Details'!F53=0,"",'Student Details'!F53)</f>
        <v/>
      </c>
      <c r="D55" s="20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9" t="str">
        <f t="shared" si="1"/>
        <v/>
      </c>
      <c r="Q55" s="22"/>
      <c r="R55" s="34"/>
      <c r="S55" s="34"/>
      <c r="T55" s="34"/>
      <c r="U55" s="34"/>
      <c r="V55" s="34"/>
      <c r="W55" s="34"/>
      <c r="X55" s="34"/>
      <c r="Y55" s="34"/>
      <c r="Z55" s="34"/>
      <c r="AA55" s="9" t="str">
        <f t="shared" si="2"/>
        <v/>
      </c>
      <c r="AB55" s="22"/>
      <c r="AC55" s="34"/>
      <c r="AD55" s="34"/>
      <c r="AE55" s="34"/>
      <c r="AF55" s="34"/>
      <c r="AG55" s="9" t="str">
        <f t="shared" si="3"/>
        <v/>
      </c>
      <c r="AH55" s="22"/>
      <c r="AI55" s="18" t="str">
        <f t="shared" si="0"/>
        <v/>
      </c>
    </row>
    <row r="56" spans="1:35" s="21" customFormat="1" ht="24.75" customHeight="1" x14ac:dyDescent="0.25">
      <c r="A56" s="9" t="str">
        <f>IF('Student Details'!D54=0,"",'Student Details'!D54)</f>
        <v/>
      </c>
      <c r="B56" s="9" t="str">
        <f>IF('Student Details'!E54=0,"",'Student Details'!E54)</f>
        <v/>
      </c>
      <c r="C56" s="19" t="str">
        <f>IF('Student Details'!F54=0,"",'Student Details'!F54)</f>
        <v/>
      </c>
      <c r="D56" s="2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9" t="str">
        <f t="shared" si="1"/>
        <v/>
      </c>
      <c r="Q56" s="22"/>
      <c r="R56" s="34"/>
      <c r="S56" s="34"/>
      <c r="T56" s="34"/>
      <c r="U56" s="34"/>
      <c r="V56" s="34"/>
      <c r="W56" s="34"/>
      <c r="X56" s="34"/>
      <c r="Y56" s="34"/>
      <c r="Z56" s="34"/>
      <c r="AA56" s="9" t="str">
        <f t="shared" si="2"/>
        <v/>
      </c>
      <c r="AB56" s="22"/>
      <c r="AC56" s="34"/>
      <c r="AD56" s="34"/>
      <c r="AE56" s="34"/>
      <c r="AF56" s="34"/>
      <c r="AG56" s="9" t="str">
        <f t="shared" si="3"/>
        <v/>
      </c>
      <c r="AH56" s="22"/>
      <c r="AI56" s="18" t="str">
        <f t="shared" si="0"/>
        <v/>
      </c>
    </row>
    <row r="57" spans="1:35" s="21" customFormat="1" ht="24.75" customHeight="1" x14ac:dyDescent="0.25">
      <c r="A57" s="9" t="str">
        <f>IF('Student Details'!D55=0,"",'Student Details'!D55)</f>
        <v/>
      </c>
      <c r="B57" s="9" t="str">
        <f>IF('Student Details'!E55=0,"",'Student Details'!E55)</f>
        <v/>
      </c>
      <c r="C57" s="19" t="str">
        <f>IF('Student Details'!F55=0,"",'Student Details'!F55)</f>
        <v/>
      </c>
      <c r="D57" s="20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9" t="str">
        <f t="shared" si="1"/>
        <v/>
      </c>
      <c r="Q57" s="22"/>
      <c r="R57" s="34"/>
      <c r="S57" s="34"/>
      <c r="T57" s="34"/>
      <c r="U57" s="34"/>
      <c r="V57" s="34"/>
      <c r="W57" s="34"/>
      <c r="X57" s="34"/>
      <c r="Y57" s="34"/>
      <c r="Z57" s="34"/>
      <c r="AA57" s="9" t="str">
        <f t="shared" si="2"/>
        <v/>
      </c>
      <c r="AB57" s="22"/>
      <c r="AC57" s="34"/>
      <c r="AD57" s="34"/>
      <c r="AE57" s="34"/>
      <c r="AF57" s="34"/>
      <c r="AG57" s="9" t="str">
        <f t="shared" si="3"/>
        <v/>
      </c>
      <c r="AH57" s="22"/>
      <c r="AI57" s="18" t="str">
        <f t="shared" si="0"/>
        <v/>
      </c>
    </row>
    <row r="58" spans="1:35" s="21" customFormat="1" ht="24.75" customHeight="1" x14ac:dyDescent="0.25">
      <c r="A58" s="9" t="str">
        <f>IF('Student Details'!D56=0,"",'Student Details'!D56)</f>
        <v/>
      </c>
      <c r="B58" s="9" t="str">
        <f>IF('Student Details'!E56=0,"",'Student Details'!E56)</f>
        <v/>
      </c>
      <c r="C58" s="19" t="str">
        <f>IF('Student Details'!F56=0,"",'Student Details'!F56)</f>
        <v/>
      </c>
      <c r="D58" s="20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9" t="str">
        <f t="shared" si="1"/>
        <v/>
      </c>
      <c r="Q58" s="22"/>
      <c r="R58" s="34"/>
      <c r="S58" s="34"/>
      <c r="T58" s="34"/>
      <c r="U58" s="34"/>
      <c r="V58" s="34"/>
      <c r="W58" s="34"/>
      <c r="X58" s="34"/>
      <c r="Y58" s="34"/>
      <c r="Z58" s="34"/>
      <c r="AA58" s="9" t="str">
        <f t="shared" si="2"/>
        <v/>
      </c>
      <c r="AB58" s="22"/>
      <c r="AC58" s="34"/>
      <c r="AD58" s="34"/>
      <c r="AE58" s="34"/>
      <c r="AF58" s="34"/>
      <c r="AG58" s="9" t="str">
        <f t="shared" si="3"/>
        <v/>
      </c>
      <c r="AH58" s="22"/>
      <c r="AI58" s="18" t="str">
        <f t="shared" si="0"/>
        <v/>
      </c>
    </row>
    <row r="59" spans="1:35" s="21" customFormat="1" ht="24.75" customHeight="1" x14ac:dyDescent="0.25">
      <c r="A59" s="9" t="str">
        <f>IF('Student Details'!D57=0,"",'Student Details'!D57)</f>
        <v/>
      </c>
      <c r="B59" s="9" t="str">
        <f>IF('Student Details'!E57=0,"",'Student Details'!E57)</f>
        <v/>
      </c>
      <c r="C59" s="19" t="str">
        <f>IF('Student Details'!F57=0,"",'Student Details'!F57)</f>
        <v/>
      </c>
      <c r="D59" s="20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9" t="str">
        <f t="shared" si="1"/>
        <v/>
      </c>
      <c r="Q59" s="22"/>
      <c r="R59" s="34"/>
      <c r="S59" s="34"/>
      <c r="T59" s="34"/>
      <c r="U59" s="34"/>
      <c r="V59" s="34"/>
      <c r="W59" s="34"/>
      <c r="X59" s="34"/>
      <c r="Y59" s="34"/>
      <c r="Z59" s="34"/>
      <c r="AA59" s="9" t="str">
        <f t="shared" si="2"/>
        <v/>
      </c>
      <c r="AB59" s="22"/>
      <c r="AC59" s="34"/>
      <c r="AD59" s="34"/>
      <c r="AE59" s="34"/>
      <c r="AF59" s="34"/>
      <c r="AG59" s="9" t="str">
        <f t="shared" si="3"/>
        <v/>
      </c>
      <c r="AH59" s="22"/>
      <c r="AI59" s="18" t="str">
        <f t="shared" si="0"/>
        <v/>
      </c>
    </row>
    <row r="60" spans="1:35" s="21" customFormat="1" ht="24.75" customHeight="1" x14ac:dyDescent="0.25">
      <c r="A60" s="9" t="str">
        <f>IF('Student Details'!D58=0,"",'Student Details'!D58)</f>
        <v/>
      </c>
      <c r="B60" s="9" t="str">
        <f>IF('Student Details'!E58=0,"",'Student Details'!E58)</f>
        <v/>
      </c>
      <c r="C60" s="19" t="str">
        <f>IF('Student Details'!F58=0,"",'Student Details'!F58)</f>
        <v/>
      </c>
      <c r="D60" s="20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9" t="str">
        <f t="shared" si="1"/>
        <v/>
      </c>
      <c r="Q60" s="22"/>
      <c r="R60" s="34"/>
      <c r="S60" s="34"/>
      <c r="T60" s="34"/>
      <c r="U60" s="34"/>
      <c r="V60" s="34"/>
      <c r="W60" s="34"/>
      <c r="X60" s="34"/>
      <c r="Y60" s="34"/>
      <c r="Z60" s="34"/>
      <c r="AA60" s="9" t="str">
        <f t="shared" si="2"/>
        <v/>
      </c>
      <c r="AB60" s="22"/>
      <c r="AC60" s="34"/>
      <c r="AD60" s="34"/>
      <c r="AE60" s="34"/>
      <c r="AF60" s="34"/>
      <c r="AG60" s="9" t="str">
        <f t="shared" si="3"/>
        <v/>
      </c>
      <c r="AH60" s="22"/>
      <c r="AI60" s="18" t="str">
        <f t="shared" si="0"/>
        <v/>
      </c>
    </row>
    <row r="61" spans="1:35" s="21" customFormat="1" ht="24.75" customHeight="1" x14ac:dyDescent="0.25">
      <c r="A61" s="9" t="str">
        <f>IF('Student Details'!D59=0,"",'Student Details'!D59)</f>
        <v/>
      </c>
      <c r="B61" s="9" t="str">
        <f>IF('Student Details'!E59=0,"",'Student Details'!E59)</f>
        <v/>
      </c>
      <c r="C61" s="19" t="str">
        <f>IF('Student Details'!F59=0,"",'Student Details'!F59)</f>
        <v/>
      </c>
      <c r="D61" s="20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9" t="str">
        <f t="shared" si="1"/>
        <v/>
      </c>
      <c r="Q61" s="22"/>
      <c r="R61" s="34"/>
      <c r="S61" s="34"/>
      <c r="T61" s="34"/>
      <c r="U61" s="34"/>
      <c r="V61" s="34"/>
      <c r="W61" s="34"/>
      <c r="X61" s="34"/>
      <c r="Y61" s="34"/>
      <c r="Z61" s="34"/>
      <c r="AA61" s="9" t="str">
        <f t="shared" si="2"/>
        <v/>
      </c>
      <c r="AB61" s="22"/>
      <c r="AC61" s="34"/>
      <c r="AD61" s="34"/>
      <c r="AE61" s="34"/>
      <c r="AF61" s="34"/>
      <c r="AG61" s="9" t="str">
        <f t="shared" si="3"/>
        <v/>
      </c>
      <c r="AH61" s="22"/>
      <c r="AI61" s="18" t="str">
        <f t="shared" si="0"/>
        <v/>
      </c>
    </row>
    <row r="62" spans="1:35" s="21" customFormat="1" ht="24.75" customHeight="1" x14ac:dyDescent="0.25">
      <c r="A62" s="9" t="str">
        <f>IF('Student Details'!D60=0,"",'Student Details'!D60)</f>
        <v/>
      </c>
      <c r="B62" s="9" t="str">
        <f>IF('Student Details'!E60=0,"",'Student Details'!E60)</f>
        <v/>
      </c>
      <c r="C62" s="19" t="str">
        <f>IF('Student Details'!F60=0,"",'Student Details'!F60)</f>
        <v/>
      </c>
      <c r="D62" s="20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9" t="str">
        <f t="shared" si="1"/>
        <v/>
      </c>
      <c r="Q62" s="22"/>
      <c r="R62" s="34"/>
      <c r="S62" s="34"/>
      <c r="T62" s="34"/>
      <c r="U62" s="34"/>
      <c r="V62" s="34"/>
      <c r="W62" s="34"/>
      <c r="X62" s="34"/>
      <c r="Y62" s="34"/>
      <c r="Z62" s="34"/>
      <c r="AA62" s="9" t="str">
        <f t="shared" si="2"/>
        <v/>
      </c>
      <c r="AB62" s="22"/>
      <c r="AC62" s="34"/>
      <c r="AD62" s="34"/>
      <c r="AE62" s="34"/>
      <c r="AF62" s="34"/>
      <c r="AG62" s="9" t="str">
        <f t="shared" si="3"/>
        <v/>
      </c>
      <c r="AH62" s="22"/>
      <c r="AI62" s="18" t="str">
        <f t="shared" si="0"/>
        <v/>
      </c>
    </row>
    <row r="63" spans="1:35" s="21" customFormat="1" ht="24.75" customHeight="1" x14ac:dyDescent="0.25">
      <c r="A63" s="9" t="str">
        <f>IF('Student Details'!D61=0,"",'Student Details'!D61)</f>
        <v/>
      </c>
      <c r="B63" s="9" t="str">
        <f>IF('Student Details'!E61=0,"",'Student Details'!E61)</f>
        <v/>
      </c>
      <c r="C63" s="19" t="str">
        <f>IF('Student Details'!F61=0,"",'Student Details'!F61)</f>
        <v/>
      </c>
      <c r="D63" s="20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9" t="str">
        <f t="shared" si="1"/>
        <v/>
      </c>
      <c r="Q63" s="22"/>
      <c r="R63" s="34"/>
      <c r="S63" s="34"/>
      <c r="T63" s="34"/>
      <c r="U63" s="34"/>
      <c r="V63" s="34"/>
      <c r="W63" s="34"/>
      <c r="X63" s="34"/>
      <c r="Y63" s="34"/>
      <c r="Z63" s="34"/>
      <c r="AA63" s="9" t="str">
        <f t="shared" si="2"/>
        <v/>
      </c>
      <c r="AB63" s="22"/>
      <c r="AC63" s="34"/>
      <c r="AD63" s="34"/>
      <c r="AE63" s="34"/>
      <c r="AF63" s="34"/>
      <c r="AG63" s="9" t="str">
        <f t="shared" si="3"/>
        <v/>
      </c>
      <c r="AH63" s="22"/>
      <c r="AI63" s="18" t="str">
        <f t="shared" si="0"/>
        <v/>
      </c>
    </row>
    <row r="64" spans="1:35" s="21" customFormat="1" ht="24.75" customHeight="1" x14ac:dyDescent="0.25">
      <c r="A64" s="9" t="str">
        <f>IF('Student Details'!D62=0,"",'Student Details'!D62)</f>
        <v/>
      </c>
      <c r="B64" s="9" t="str">
        <f>IF('Student Details'!E62=0,"",'Student Details'!E62)</f>
        <v/>
      </c>
      <c r="C64" s="19" t="str">
        <f>IF('Student Details'!F62=0,"",'Student Details'!F62)</f>
        <v/>
      </c>
      <c r="D64" s="20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9" t="str">
        <f t="shared" si="1"/>
        <v/>
      </c>
      <c r="Q64" s="22"/>
      <c r="R64" s="34"/>
      <c r="S64" s="34"/>
      <c r="T64" s="34"/>
      <c r="U64" s="34"/>
      <c r="V64" s="34"/>
      <c r="W64" s="34"/>
      <c r="X64" s="34"/>
      <c r="Y64" s="34"/>
      <c r="Z64" s="34"/>
      <c r="AA64" s="9" t="str">
        <f t="shared" si="2"/>
        <v/>
      </c>
      <c r="AB64" s="22"/>
      <c r="AC64" s="34"/>
      <c r="AD64" s="34"/>
      <c r="AE64" s="34"/>
      <c r="AF64" s="34"/>
      <c r="AG64" s="9" t="str">
        <f t="shared" si="3"/>
        <v/>
      </c>
      <c r="AH64" s="22"/>
      <c r="AI64" s="18" t="str">
        <f t="shared" si="0"/>
        <v/>
      </c>
    </row>
    <row r="65" spans="1:35" s="21" customFormat="1" ht="24.75" customHeight="1" x14ac:dyDescent="0.25">
      <c r="A65" s="9" t="str">
        <f>IF('Student Details'!D63=0,"",'Student Details'!D63)</f>
        <v/>
      </c>
      <c r="B65" s="9" t="str">
        <f>IF('Student Details'!E63=0,"",'Student Details'!E63)</f>
        <v/>
      </c>
      <c r="C65" s="19" t="str">
        <f>IF('Student Details'!F63=0,"",'Student Details'!F63)</f>
        <v/>
      </c>
      <c r="D65" s="20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9" t="str">
        <f t="shared" si="1"/>
        <v/>
      </c>
      <c r="Q65" s="22"/>
      <c r="R65" s="34"/>
      <c r="S65" s="34"/>
      <c r="T65" s="34"/>
      <c r="U65" s="34"/>
      <c r="V65" s="34"/>
      <c r="W65" s="34"/>
      <c r="X65" s="34"/>
      <c r="Y65" s="34"/>
      <c r="Z65" s="34"/>
      <c r="AA65" s="9" t="str">
        <f t="shared" si="2"/>
        <v/>
      </c>
      <c r="AB65" s="22"/>
      <c r="AC65" s="34"/>
      <c r="AD65" s="34"/>
      <c r="AE65" s="34"/>
      <c r="AF65" s="34"/>
      <c r="AG65" s="9" t="str">
        <f t="shared" si="3"/>
        <v/>
      </c>
      <c r="AH65" s="22"/>
      <c r="AI65" s="18" t="str">
        <f t="shared" si="0"/>
        <v/>
      </c>
    </row>
    <row r="66" spans="1:35" s="21" customFormat="1" ht="24.75" customHeight="1" x14ac:dyDescent="0.25">
      <c r="A66" s="9" t="str">
        <f>IF('Student Details'!D64=0,"",'Student Details'!D64)</f>
        <v/>
      </c>
      <c r="B66" s="9" t="str">
        <f>IF('Student Details'!E64=0,"",'Student Details'!E64)</f>
        <v/>
      </c>
      <c r="C66" s="19" t="str">
        <f>IF('Student Details'!F64=0,"",'Student Details'!F64)</f>
        <v/>
      </c>
      <c r="D66" s="20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9" t="str">
        <f t="shared" si="1"/>
        <v/>
      </c>
      <c r="Q66" s="22"/>
      <c r="R66" s="34"/>
      <c r="S66" s="34"/>
      <c r="T66" s="34"/>
      <c r="U66" s="34"/>
      <c r="V66" s="34"/>
      <c r="W66" s="34"/>
      <c r="X66" s="34"/>
      <c r="Y66" s="34"/>
      <c r="Z66" s="34"/>
      <c r="AA66" s="9" t="str">
        <f t="shared" si="2"/>
        <v/>
      </c>
      <c r="AB66" s="22"/>
      <c r="AC66" s="34"/>
      <c r="AD66" s="34"/>
      <c r="AE66" s="34"/>
      <c r="AF66" s="34"/>
      <c r="AG66" s="9" t="str">
        <f t="shared" si="3"/>
        <v/>
      </c>
      <c r="AH66" s="22"/>
      <c r="AI66" s="18" t="str">
        <f t="shared" si="0"/>
        <v/>
      </c>
    </row>
    <row r="67" spans="1:35" s="21" customFormat="1" ht="24.75" customHeight="1" x14ac:dyDescent="0.25">
      <c r="A67" s="9" t="str">
        <f>IF('Student Details'!D65=0,"",'Student Details'!D65)</f>
        <v/>
      </c>
      <c r="B67" s="9" t="str">
        <f>IF('Student Details'!E65=0,"",'Student Details'!E65)</f>
        <v/>
      </c>
      <c r="C67" s="19" t="str">
        <f>IF('Student Details'!F65=0,"",'Student Details'!F65)</f>
        <v/>
      </c>
      <c r="D67" s="20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9" t="str">
        <f t="shared" si="1"/>
        <v/>
      </c>
      <c r="Q67" s="22"/>
      <c r="R67" s="34"/>
      <c r="S67" s="34"/>
      <c r="T67" s="34"/>
      <c r="U67" s="34"/>
      <c r="V67" s="34"/>
      <c r="W67" s="34"/>
      <c r="X67" s="34"/>
      <c r="Y67" s="34"/>
      <c r="Z67" s="34"/>
      <c r="AA67" s="9" t="str">
        <f t="shared" si="2"/>
        <v/>
      </c>
      <c r="AB67" s="22"/>
      <c r="AC67" s="34"/>
      <c r="AD67" s="34"/>
      <c r="AE67" s="34"/>
      <c r="AF67" s="34"/>
      <c r="AG67" s="9" t="str">
        <f t="shared" si="3"/>
        <v/>
      </c>
      <c r="AH67" s="22"/>
      <c r="AI67" s="18" t="str">
        <f t="shared" si="0"/>
        <v/>
      </c>
    </row>
    <row r="68" spans="1:35" s="21" customFormat="1" ht="24.75" customHeight="1" x14ac:dyDescent="0.25">
      <c r="A68" s="9" t="str">
        <f>IF('Student Details'!D66=0,"",'Student Details'!D66)</f>
        <v/>
      </c>
      <c r="B68" s="9" t="str">
        <f>IF('Student Details'!E66=0,"",'Student Details'!E66)</f>
        <v/>
      </c>
      <c r="C68" s="19" t="str">
        <f>IF('Student Details'!F66=0,"",'Student Details'!F66)</f>
        <v/>
      </c>
      <c r="D68" s="20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9" t="str">
        <f t="shared" si="1"/>
        <v/>
      </c>
      <c r="Q68" s="22"/>
      <c r="R68" s="34"/>
      <c r="S68" s="34"/>
      <c r="T68" s="34"/>
      <c r="U68" s="34"/>
      <c r="V68" s="34"/>
      <c r="W68" s="34"/>
      <c r="X68" s="34"/>
      <c r="Y68" s="34"/>
      <c r="Z68" s="34"/>
      <c r="AA68" s="9" t="str">
        <f t="shared" si="2"/>
        <v/>
      </c>
      <c r="AB68" s="22"/>
      <c r="AC68" s="34"/>
      <c r="AD68" s="34"/>
      <c r="AE68" s="34"/>
      <c r="AF68" s="34"/>
      <c r="AG68" s="9" t="str">
        <f t="shared" si="3"/>
        <v/>
      </c>
      <c r="AH68" s="22"/>
      <c r="AI68" s="18" t="str">
        <f t="shared" si="0"/>
        <v/>
      </c>
    </row>
    <row r="69" spans="1:35" s="21" customFormat="1" ht="24.75" customHeight="1" x14ac:dyDescent="0.25">
      <c r="A69" s="9" t="str">
        <f>IF('Student Details'!D67=0,"",'Student Details'!D67)</f>
        <v/>
      </c>
      <c r="B69" s="9" t="str">
        <f>IF('Student Details'!E67=0,"",'Student Details'!E67)</f>
        <v/>
      </c>
      <c r="C69" s="19" t="str">
        <f>IF('Student Details'!F67=0,"",'Student Details'!F67)</f>
        <v/>
      </c>
      <c r="D69" s="20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9" t="str">
        <f t="shared" ref="P69:P132" si="4">IF(B69="","",SUM(E69:O69))</f>
        <v/>
      </c>
      <c r="Q69" s="22"/>
      <c r="R69" s="34"/>
      <c r="S69" s="34"/>
      <c r="T69" s="34"/>
      <c r="U69" s="34"/>
      <c r="V69" s="34"/>
      <c r="W69" s="34"/>
      <c r="X69" s="34"/>
      <c r="Y69" s="34"/>
      <c r="Z69" s="34"/>
      <c r="AA69" s="9" t="str">
        <f t="shared" ref="AA69:AA132" si="5">IF(B69="","",SUM(R69:Z69))</f>
        <v/>
      </c>
      <c r="AB69" s="22"/>
      <c r="AC69" s="34"/>
      <c r="AD69" s="34"/>
      <c r="AE69" s="34"/>
      <c r="AF69" s="34"/>
      <c r="AG69" s="9" t="str">
        <f t="shared" ref="AG69:AG132" si="6">IF(B69="","",SUM(AC69:AF69))</f>
        <v/>
      </c>
      <c r="AH69" s="22"/>
      <c r="AI69" s="18" t="str">
        <f t="shared" si="0"/>
        <v/>
      </c>
    </row>
    <row r="70" spans="1:35" s="21" customFormat="1" ht="24.75" customHeight="1" x14ac:dyDescent="0.25">
      <c r="A70" s="9" t="str">
        <f>IF('Student Details'!D68=0,"",'Student Details'!D68)</f>
        <v/>
      </c>
      <c r="B70" s="9" t="str">
        <f>IF('Student Details'!E68=0,"",'Student Details'!E68)</f>
        <v/>
      </c>
      <c r="C70" s="19" t="str">
        <f>IF('Student Details'!F68=0,"",'Student Details'!F68)</f>
        <v/>
      </c>
      <c r="D70" s="20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9" t="str">
        <f t="shared" si="4"/>
        <v/>
      </c>
      <c r="Q70" s="22"/>
      <c r="R70" s="34"/>
      <c r="S70" s="34"/>
      <c r="T70" s="34"/>
      <c r="U70" s="34"/>
      <c r="V70" s="34"/>
      <c r="W70" s="34"/>
      <c r="X70" s="34"/>
      <c r="Y70" s="34"/>
      <c r="Z70" s="34"/>
      <c r="AA70" s="9" t="str">
        <f t="shared" si="5"/>
        <v/>
      </c>
      <c r="AB70" s="22"/>
      <c r="AC70" s="34"/>
      <c r="AD70" s="34"/>
      <c r="AE70" s="34"/>
      <c r="AF70" s="34"/>
      <c r="AG70" s="9" t="str">
        <f t="shared" si="6"/>
        <v/>
      </c>
      <c r="AH70" s="22"/>
      <c r="AI70" s="18" t="str">
        <f t="shared" ref="AI70:AI133" si="7">IF(B70="","",SUM(P70,AA70,AG70))</f>
        <v/>
      </c>
    </row>
    <row r="71" spans="1:35" s="21" customFormat="1" ht="24.75" customHeight="1" x14ac:dyDescent="0.25">
      <c r="A71" s="9" t="str">
        <f>IF('Student Details'!D69=0,"",'Student Details'!D69)</f>
        <v/>
      </c>
      <c r="B71" s="9" t="str">
        <f>IF('Student Details'!E69=0,"",'Student Details'!E69)</f>
        <v/>
      </c>
      <c r="C71" s="19" t="str">
        <f>IF('Student Details'!F69=0,"",'Student Details'!F69)</f>
        <v/>
      </c>
      <c r="D71" s="20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9" t="str">
        <f t="shared" si="4"/>
        <v/>
      </c>
      <c r="Q71" s="22"/>
      <c r="R71" s="34"/>
      <c r="S71" s="34"/>
      <c r="T71" s="34"/>
      <c r="U71" s="34"/>
      <c r="V71" s="34"/>
      <c r="W71" s="34"/>
      <c r="X71" s="34"/>
      <c r="Y71" s="34"/>
      <c r="Z71" s="34"/>
      <c r="AA71" s="9" t="str">
        <f t="shared" si="5"/>
        <v/>
      </c>
      <c r="AB71" s="22"/>
      <c r="AC71" s="34"/>
      <c r="AD71" s="34"/>
      <c r="AE71" s="34"/>
      <c r="AF71" s="34"/>
      <c r="AG71" s="9" t="str">
        <f t="shared" si="6"/>
        <v/>
      </c>
      <c r="AH71" s="22"/>
      <c r="AI71" s="18" t="str">
        <f t="shared" si="7"/>
        <v/>
      </c>
    </row>
    <row r="72" spans="1:35" s="21" customFormat="1" ht="24.75" customHeight="1" x14ac:dyDescent="0.25">
      <c r="A72" s="9" t="str">
        <f>IF('Student Details'!D70=0,"",'Student Details'!D70)</f>
        <v/>
      </c>
      <c r="B72" s="9" t="str">
        <f>IF('Student Details'!E70=0,"",'Student Details'!E70)</f>
        <v/>
      </c>
      <c r="C72" s="19" t="str">
        <f>IF('Student Details'!F70=0,"",'Student Details'!F70)</f>
        <v/>
      </c>
      <c r="D72" s="20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9" t="str">
        <f t="shared" si="4"/>
        <v/>
      </c>
      <c r="Q72" s="22"/>
      <c r="R72" s="34"/>
      <c r="S72" s="34"/>
      <c r="T72" s="34"/>
      <c r="U72" s="34"/>
      <c r="V72" s="34"/>
      <c r="W72" s="34"/>
      <c r="X72" s="34"/>
      <c r="Y72" s="34"/>
      <c r="Z72" s="34"/>
      <c r="AA72" s="9" t="str">
        <f t="shared" si="5"/>
        <v/>
      </c>
      <c r="AB72" s="22"/>
      <c r="AC72" s="34"/>
      <c r="AD72" s="34"/>
      <c r="AE72" s="34"/>
      <c r="AF72" s="34"/>
      <c r="AG72" s="9" t="str">
        <f t="shared" si="6"/>
        <v/>
      </c>
      <c r="AH72" s="22"/>
      <c r="AI72" s="18" t="str">
        <f t="shared" si="7"/>
        <v/>
      </c>
    </row>
    <row r="73" spans="1:35" s="21" customFormat="1" ht="24.75" customHeight="1" x14ac:dyDescent="0.25">
      <c r="A73" s="9" t="str">
        <f>IF('Student Details'!D71=0,"",'Student Details'!D71)</f>
        <v/>
      </c>
      <c r="B73" s="9" t="str">
        <f>IF('Student Details'!E71=0,"",'Student Details'!E71)</f>
        <v/>
      </c>
      <c r="C73" s="19" t="str">
        <f>IF('Student Details'!F71=0,"",'Student Details'!F71)</f>
        <v/>
      </c>
      <c r="D73" s="20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9" t="str">
        <f t="shared" si="4"/>
        <v/>
      </c>
      <c r="Q73" s="22"/>
      <c r="R73" s="34"/>
      <c r="S73" s="34"/>
      <c r="T73" s="34"/>
      <c r="U73" s="34"/>
      <c r="V73" s="34"/>
      <c r="W73" s="34"/>
      <c r="X73" s="34"/>
      <c r="Y73" s="34"/>
      <c r="Z73" s="34"/>
      <c r="AA73" s="9" t="str">
        <f t="shared" si="5"/>
        <v/>
      </c>
      <c r="AB73" s="22"/>
      <c r="AC73" s="34"/>
      <c r="AD73" s="34"/>
      <c r="AE73" s="34"/>
      <c r="AF73" s="34"/>
      <c r="AG73" s="9" t="str">
        <f t="shared" si="6"/>
        <v/>
      </c>
      <c r="AH73" s="22"/>
      <c r="AI73" s="18" t="str">
        <f t="shared" si="7"/>
        <v/>
      </c>
    </row>
    <row r="74" spans="1:35" s="21" customFormat="1" ht="24.75" customHeight="1" x14ac:dyDescent="0.25">
      <c r="A74" s="9" t="str">
        <f>IF('Student Details'!D72=0,"",'Student Details'!D72)</f>
        <v/>
      </c>
      <c r="B74" s="9" t="str">
        <f>IF('Student Details'!E72=0,"",'Student Details'!E72)</f>
        <v/>
      </c>
      <c r="C74" s="19" t="str">
        <f>IF('Student Details'!F72=0,"",'Student Details'!F72)</f>
        <v/>
      </c>
      <c r="D74" s="20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9" t="str">
        <f t="shared" si="4"/>
        <v/>
      </c>
      <c r="Q74" s="22"/>
      <c r="R74" s="34"/>
      <c r="S74" s="34"/>
      <c r="T74" s="34"/>
      <c r="U74" s="34"/>
      <c r="V74" s="34"/>
      <c r="W74" s="34"/>
      <c r="X74" s="34"/>
      <c r="Y74" s="34"/>
      <c r="Z74" s="34"/>
      <c r="AA74" s="9" t="str">
        <f t="shared" si="5"/>
        <v/>
      </c>
      <c r="AB74" s="22"/>
      <c r="AC74" s="34"/>
      <c r="AD74" s="34"/>
      <c r="AE74" s="34"/>
      <c r="AF74" s="34"/>
      <c r="AG74" s="9" t="str">
        <f t="shared" si="6"/>
        <v/>
      </c>
      <c r="AH74" s="22"/>
      <c r="AI74" s="18" t="str">
        <f t="shared" si="7"/>
        <v/>
      </c>
    </row>
    <row r="75" spans="1:35" s="21" customFormat="1" ht="24.75" customHeight="1" x14ac:dyDescent="0.25">
      <c r="A75" s="9" t="str">
        <f>IF('Student Details'!D73=0,"",'Student Details'!D73)</f>
        <v/>
      </c>
      <c r="B75" s="9" t="str">
        <f>IF('Student Details'!E73=0,"",'Student Details'!E73)</f>
        <v/>
      </c>
      <c r="C75" s="19" t="str">
        <f>IF('Student Details'!F73=0,"",'Student Details'!F73)</f>
        <v/>
      </c>
      <c r="D75" s="20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9" t="str">
        <f t="shared" si="4"/>
        <v/>
      </c>
      <c r="Q75" s="22"/>
      <c r="R75" s="34"/>
      <c r="S75" s="34"/>
      <c r="T75" s="34"/>
      <c r="U75" s="34"/>
      <c r="V75" s="34"/>
      <c r="W75" s="34"/>
      <c r="X75" s="34"/>
      <c r="Y75" s="34"/>
      <c r="Z75" s="34"/>
      <c r="AA75" s="9" t="str">
        <f t="shared" si="5"/>
        <v/>
      </c>
      <c r="AB75" s="22"/>
      <c r="AC75" s="34"/>
      <c r="AD75" s="34"/>
      <c r="AE75" s="34"/>
      <c r="AF75" s="34"/>
      <c r="AG75" s="9" t="str">
        <f t="shared" si="6"/>
        <v/>
      </c>
      <c r="AH75" s="22"/>
      <c r="AI75" s="18" t="str">
        <f t="shared" si="7"/>
        <v/>
      </c>
    </row>
    <row r="76" spans="1:35" s="21" customFormat="1" ht="24.75" customHeight="1" x14ac:dyDescent="0.25">
      <c r="A76" s="9" t="str">
        <f>IF('Student Details'!D74=0,"",'Student Details'!D74)</f>
        <v/>
      </c>
      <c r="B76" s="9" t="str">
        <f>IF('Student Details'!E74=0,"",'Student Details'!E74)</f>
        <v/>
      </c>
      <c r="C76" s="19" t="str">
        <f>IF('Student Details'!F74=0,"",'Student Details'!F74)</f>
        <v/>
      </c>
      <c r="D76" s="20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9" t="str">
        <f t="shared" si="4"/>
        <v/>
      </c>
      <c r="Q76" s="22"/>
      <c r="R76" s="34"/>
      <c r="S76" s="34"/>
      <c r="T76" s="34"/>
      <c r="U76" s="34"/>
      <c r="V76" s="34"/>
      <c r="W76" s="34"/>
      <c r="X76" s="34"/>
      <c r="Y76" s="34"/>
      <c r="Z76" s="34"/>
      <c r="AA76" s="9" t="str">
        <f t="shared" si="5"/>
        <v/>
      </c>
      <c r="AB76" s="22"/>
      <c r="AC76" s="34"/>
      <c r="AD76" s="34"/>
      <c r="AE76" s="34"/>
      <c r="AF76" s="34"/>
      <c r="AG76" s="9" t="str">
        <f t="shared" si="6"/>
        <v/>
      </c>
      <c r="AH76" s="22"/>
      <c r="AI76" s="18" t="str">
        <f t="shared" si="7"/>
        <v/>
      </c>
    </row>
    <row r="77" spans="1:35" s="21" customFormat="1" ht="24.75" customHeight="1" x14ac:dyDescent="0.25">
      <c r="A77" s="9" t="str">
        <f>IF('Student Details'!D75=0,"",'Student Details'!D75)</f>
        <v/>
      </c>
      <c r="B77" s="9" t="str">
        <f>IF('Student Details'!E75=0,"",'Student Details'!E75)</f>
        <v/>
      </c>
      <c r="C77" s="19" t="str">
        <f>IF('Student Details'!F75=0,"",'Student Details'!F75)</f>
        <v/>
      </c>
      <c r="D77" s="20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9" t="str">
        <f t="shared" si="4"/>
        <v/>
      </c>
      <c r="Q77" s="22"/>
      <c r="R77" s="34"/>
      <c r="S77" s="34"/>
      <c r="T77" s="34"/>
      <c r="U77" s="34"/>
      <c r="V77" s="34"/>
      <c r="W77" s="34"/>
      <c r="X77" s="34"/>
      <c r="Y77" s="34"/>
      <c r="Z77" s="34"/>
      <c r="AA77" s="9" t="str">
        <f t="shared" si="5"/>
        <v/>
      </c>
      <c r="AB77" s="22"/>
      <c r="AC77" s="34"/>
      <c r="AD77" s="34"/>
      <c r="AE77" s="34"/>
      <c r="AF77" s="34"/>
      <c r="AG77" s="9" t="str">
        <f t="shared" si="6"/>
        <v/>
      </c>
      <c r="AH77" s="22"/>
      <c r="AI77" s="18" t="str">
        <f t="shared" si="7"/>
        <v/>
      </c>
    </row>
    <row r="78" spans="1:35" s="21" customFormat="1" ht="24.75" customHeight="1" x14ac:dyDescent="0.25">
      <c r="A78" s="9" t="str">
        <f>IF('Student Details'!D76=0,"",'Student Details'!D76)</f>
        <v/>
      </c>
      <c r="B78" s="9" t="str">
        <f>IF('Student Details'!E76=0,"",'Student Details'!E76)</f>
        <v/>
      </c>
      <c r="C78" s="19" t="str">
        <f>IF('Student Details'!F76=0,"",'Student Details'!F76)</f>
        <v/>
      </c>
      <c r="D78" s="20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9" t="str">
        <f t="shared" si="4"/>
        <v/>
      </c>
      <c r="Q78" s="22"/>
      <c r="R78" s="34"/>
      <c r="S78" s="34"/>
      <c r="T78" s="34"/>
      <c r="U78" s="34"/>
      <c r="V78" s="34"/>
      <c r="W78" s="34"/>
      <c r="X78" s="34"/>
      <c r="Y78" s="34"/>
      <c r="Z78" s="34"/>
      <c r="AA78" s="9" t="str">
        <f t="shared" si="5"/>
        <v/>
      </c>
      <c r="AB78" s="22"/>
      <c r="AC78" s="34"/>
      <c r="AD78" s="34"/>
      <c r="AE78" s="34"/>
      <c r="AF78" s="34"/>
      <c r="AG78" s="9" t="str">
        <f t="shared" si="6"/>
        <v/>
      </c>
      <c r="AH78" s="22"/>
      <c r="AI78" s="18" t="str">
        <f t="shared" si="7"/>
        <v/>
      </c>
    </row>
    <row r="79" spans="1:35" s="21" customFormat="1" ht="24.75" customHeight="1" x14ac:dyDescent="0.25">
      <c r="A79" s="9" t="str">
        <f>IF('Student Details'!D77=0,"",'Student Details'!D77)</f>
        <v/>
      </c>
      <c r="B79" s="9" t="str">
        <f>IF('Student Details'!E77=0,"",'Student Details'!E77)</f>
        <v/>
      </c>
      <c r="C79" s="19" t="str">
        <f>IF('Student Details'!F77=0,"",'Student Details'!F77)</f>
        <v/>
      </c>
      <c r="D79" s="20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9" t="str">
        <f t="shared" si="4"/>
        <v/>
      </c>
      <c r="Q79" s="22"/>
      <c r="R79" s="34"/>
      <c r="S79" s="34"/>
      <c r="T79" s="34"/>
      <c r="U79" s="34"/>
      <c r="V79" s="34"/>
      <c r="W79" s="34"/>
      <c r="X79" s="34"/>
      <c r="Y79" s="34"/>
      <c r="Z79" s="34"/>
      <c r="AA79" s="9" t="str">
        <f t="shared" si="5"/>
        <v/>
      </c>
      <c r="AB79" s="22"/>
      <c r="AC79" s="34"/>
      <c r="AD79" s="34"/>
      <c r="AE79" s="34"/>
      <c r="AF79" s="34"/>
      <c r="AG79" s="9" t="str">
        <f t="shared" si="6"/>
        <v/>
      </c>
      <c r="AH79" s="22"/>
      <c r="AI79" s="18" t="str">
        <f t="shared" si="7"/>
        <v/>
      </c>
    </row>
    <row r="80" spans="1:35" s="21" customFormat="1" ht="24.75" customHeight="1" x14ac:dyDescent="0.25">
      <c r="A80" s="9" t="str">
        <f>IF('Student Details'!D78=0,"",'Student Details'!D78)</f>
        <v/>
      </c>
      <c r="B80" s="9" t="str">
        <f>IF('Student Details'!E78=0,"",'Student Details'!E78)</f>
        <v/>
      </c>
      <c r="C80" s="19" t="str">
        <f>IF('Student Details'!F78=0,"",'Student Details'!F78)</f>
        <v/>
      </c>
      <c r="D80" s="20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9" t="str">
        <f t="shared" si="4"/>
        <v/>
      </c>
      <c r="Q80" s="22"/>
      <c r="R80" s="34"/>
      <c r="S80" s="34"/>
      <c r="T80" s="34"/>
      <c r="U80" s="34"/>
      <c r="V80" s="34"/>
      <c r="W80" s="34"/>
      <c r="X80" s="34"/>
      <c r="Y80" s="34"/>
      <c r="Z80" s="34"/>
      <c r="AA80" s="9" t="str">
        <f t="shared" si="5"/>
        <v/>
      </c>
      <c r="AB80" s="22"/>
      <c r="AC80" s="34"/>
      <c r="AD80" s="34"/>
      <c r="AE80" s="34"/>
      <c r="AF80" s="34"/>
      <c r="AG80" s="9" t="str">
        <f t="shared" si="6"/>
        <v/>
      </c>
      <c r="AH80" s="22"/>
      <c r="AI80" s="18" t="str">
        <f t="shared" si="7"/>
        <v/>
      </c>
    </row>
    <row r="81" spans="1:35" s="21" customFormat="1" ht="24.75" customHeight="1" x14ac:dyDescent="0.25">
      <c r="A81" s="9" t="str">
        <f>IF('Student Details'!D79=0,"",'Student Details'!D79)</f>
        <v/>
      </c>
      <c r="B81" s="9" t="str">
        <f>IF('Student Details'!E79=0,"",'Student Details'!E79)</f>
        <v/>
      </c>
      <c r="C81" s="19" t="str">
        <f>IF('Student Details'!F79=0,"",'Student Details'!F79)</f>
        <v/>
      </c>
      <c r="D81" s="20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9" t="str">
        <f t="shared" si="4"/>
        <v/>
      </c>
      <c r="Q81" s="22"/>
      <c r="R81" s="34"/>
      <c r="S81" s="34"/>
      <c r="T81" s="34"/>
      <c r="U81" s="34"/>
      <c r="V81" s="34"/>
      <c r="W81" s="34"/>
      <c r="X81" s="34"/>
      <c r="Y81" s="34"/>
      <c r="Z81" s="34"/>
      <c r="AA81" s="9" t="str">
        <f t="shared" si="5"/>
        <v/>
      </c>
      <c r="AB81" s="22"/>
      <c r="AC81" s="34"/>
      <c r="AD81" s="34"/>
      <c r="AE81" s="34"/>
      <c r="AF81" s="34"/>
      <c r="AG81" s="9" t="str">
        <f t="shared" si="6"/>
        <v/>
      </c>
      <c r="AH81" s="22"/>
      <c r="AI81" s="18" t="str">
        <f t="shared" si="7"/>
        <v/>
      </c>
    </row>
    <row r="82" spans="1:35" s="21" customFormat="1" ht="24.75" customHeight="1" x14ac:dyDescent="0.25">
      <c r="A82" s="9" t="str">
        <f>IF('Student Details'!D80=0,"",'Student Details'!D80)</f>
        <v/>
      </c>
      <c r="B82" s="9" t="str">
        <f>IF('Student Details'!E80=0,"",'Student Details'!E80)</f>
        <v/>
      </c>
      <c r="C82" s="19" t="str">
        <f>IF('Student Details'!F80=0,"",'Student Details'!F80)</f>
        <v/>
      </c>
      <c r="D82" s="20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9" t="str">
        <f t="shared" si="4"/>
        <v/>
      </c>
      <c r="Q82" s="22"/>
      <c r="R82" s="34"/>
      <c r="S82" s="34"/>
      <c r="T82" s="34"/>
      <c r="U82" s="34"/>
      <c r="V82" s="34"/>
      <c r="W82" s="34"/>
      <c r="X82" s="34"/>
      <c r="Y82" s="34"/>
      <c r="Z82" s="34"/>
      <c r="AA82" s="9" t="str">
        <f t="shared" si="5"/>
        <v/>
      </c>
      <c r="AB82" s="22"/>
      <c r="AC82" s="34"/>
      <c r="AD82" s="34"/>
      <c r="AE82" s="34"/>
      <c r="AF82" s="34"/>
      <c r="AG82" s="9" t="str">
        <f t="shared" si="6"/>
        <v/>
      </c>
      <c r="AH82" s="22"/>
      <c r="AI82" s="18" t="str">
        <f t="shared" si="7"/>
        <v/>
      </c>
    </row>
    <row r="83" spans="1:35" s="21" customFormat="1" ht="24.75" customHeight="1" x14ac:dyDescent="0.25">
      <c r="A83" s="9" t="str">
        <f>IF('Student Details'!D81=0,"",'Student Details'!D81)</f>
        <v/>
      </c>
      <c r="B83" s="9" t="str">
        <f>IF('Student Details'!E81=0,"",'Student Details'!E81)</f>
        <v/>
      </c>
      <c r="C83" s="19" t="str">
        <f>IF('Student Details'!F81=0,"",'Student Details'!F81)</f>
        <v/>
      </c>
      <c r="D83" s="20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9" t="str">
        <f t="shared" si="4"/>
        <v/>
      </c>
      <c r="Q83" s="22"/>
      <c r="R83" s="34"/>
      <c r="S83" s="34"/>
      <c r="T83" s="34"/>
      <c r="U83" s="34"/>
      <c r="V83" s="34"/>
      <c r="W83" s="34"/>
      <c r="X83" s="34"/>
      <c r="Y83" s="34"/>
      <c r="Z83" s="34"/>
      <c r="AA83" s="9" t="str">
        <f t="shared" si="5"/>
        <v/>
      </c>
      <c r="AB83" s="22"/>
      <c r="AC83" s="34"/>
      <c r="AD83" s="34"/>
      <c r="AE83" s="34"/>
      <c r="AF83" s="34"/>
      <c r="AG83" s="9" t="str">
        <f t="shared" si="6"/>
        <v/>
      </c>
      <c r="AH83" s="22"/>
      <c r="AI83" s="18" t="str">
        <f t="shared" si="7"/>
        <v/>
      </c>
    </row>
    <row r="84" spans="1:35" s="21" customFormat="1" ht="24.75" customHeight="1" x14ac:dyDescent="0.25">
      <c r="A84" s="9" t="str">
        <f>IF('Student Details'!D82=0,"",'Student Details'!D82)</f>
        <v/>
      </c>
      <c r="B84" s="9" t="str">
        <f>IF('Student Details'!E82=0,"",'Student Details'!E82)</f>
        <v/>
      </c>
      <c r="C84" s="19" t="str">
        <f>IF('Student Details'!F82=0,"",'Student Details'!F82)</f>
        <v/>
      </c>
      <c r="D84" s="20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9" t="str">
        <f t="shared" si="4"/>
        <v/>
      </c>
      <c r="Q84" s="22"/>
      <c r="R84" s="34"/>
      <c r="S84" s="34"/>
      <c r="T84" s="34"/>
      <c r="U84" s="34"/>
      <c r="V84" s="34"/>
      <c r="W84" s="34"/>
      <c r="X84" s="34"/>
      <c r="Y84" s="34"/>
      <c r="Z84" s="34"/>
      <c r="AA84" s="9" t="str">
        <f t="shared" si="5"/>
        <v/>
      </c>
      <c r="AB84" s="22"/>
      <c r="AC84" s="34"/>
      <c r="AD84" s="34"/>
      <c r="AE84" s="34"/>
      <c r="AF84" s="34"/>
      <c r="AG84" s="9" t="str">
        <f t="shared" si="6"/>
        <v/>
      </c>
      <c r="AH84" s="22"/>
      <c r="AI84" s="18" t="str">
        <f t="shared" si="7"/>
        <v/>
      </c>
    </row>
    <row r="85" spans="1:35" s="21" customFormat="1" ht="24.75" customHeight="1" x14ac:dyDescent="0.25">
      <c r="A85" s="9" t="str">
        <f>IF('Student Details'!D83=0,"",'Student Details'!D83)</f>
        <v/>
      </c>
      <c r="B85" s="9" t="str">
        <f>IF('Student Details'!E83=0,"",'Student Details'!E83)</f>
        <v/>
      </c>
      <c r="C85" s="19" t="str">
        <f>IF('Student Details'!F83=0,"",'Student Details'!F83)</f>
        <v/>
      </c>
      <c r="D85" s="20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9" t="str">
        <f t="shared" si="4"/>
        <v/>
      </c>
      <c r="Q85" s="22"/>
      <c r="R85" s="34"/>
      <c r="S85" s="34"/>
      <c r="T85" s="34"/>
      <c r="U85" s="34"/>
      <c r="V85" s="34"/>
      <c r="W85" s="34"/>
      <c r="X85" s="34"/>
      <c r="Y85" s="34"/>
      <c r="Z85" s="34"/>
      <c r="AA85" s="9" t="str">
        <f t="shared" si="5"/>
        <v/>
      </c>
      <c r="AB85" s="22"/>
      <c r="AC85" s="34"/>
      <c r="AD85" s="34"/>
      <c r="AE85" s="34"/>
      <c r="AF85" s="34"/>
      <c r="AG85" s="9" t="str">
        <f t="shared" si="6"/>
        <v/>
      </c>
      <c r="AH85" s="22"/>
      <c r="AI85" s="18" t="str">
        <f t="shared" si="7"/>
        <v/>
      </c>
    </row>
    <row r="86" spans="1:35" s="21" customFormat="1" ht="24.75" customHeight="1" x14ac:dyDescent="0.25">
      <c r="A86" s="9" t="str">
        <f>IF('Student Details'!D84=0,"",'Student Details'!D84)</f>
        <v/>
      </c>
      <c r="B86" s="9" t="str">
        <f>IF('Student Details'!E84=0,"",'Student Details'!E84)</f>
        <v/>
      </c>
      <c r="C86" s="19" t="str">
        <f>IF('Student Details'!F84=0,"",'Student Details'!F84)</f>
        <v/>
      </c>
      <c r="D86" s="20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9" t="str">
        <f t="shared" si="4"/>
        <v/>
      </c>
      <c r="Q86" s="22"/>
      <c r="R86" s="34"/>
      <c r="S86" s="34"/>
      <c r="T86" s="34"/>
      <c r="U86" s="34"/>
      <c r="V86" s="34"/>
      <c r="W86" s="34"/>
      <c r="X86" s="34"/>
      <c r="Y86" s="34"/>
      <c r="Z86" s="34"/>
      <c r="AA86" s="9" t="str">
        <f t="shared" si="5"/>
        <v/>
      </c>
      <c r="AB86" s="22"/>
      <c r="AC86" s="34"/>
      <c r="AD86" s="34"/>
      <c r="AE86" s="34"/>
      <c r="AF86" s="34"/>
      <c r="AG86" s="9" t="str">
        <f t="shared" si="6"/>
        <v/>
      </c>
      <c r="AH86" s="22"/>
      <c r="AI86" s="18" t="str">
        <f t="shared" si="7"/>
        <v/>
      </c>
    </row>
    <row r="87" spans="1:35" s="21" customFormat="1" ht="24.75" customHeight="1" x14ac:dyDescent="0.25">
      <c r="A87" s="9" t="str">
        <f>IF('Student Details'!D85=0,"",'Student Details'!D85)</f>
        <v/>
      </c>
      <c r="B87" s="9" t="str">
        <f>IF('Student Details'!E85=0,"",'Student Details'!E85)</f>
        <v/>
      </c>
      <c r="C87" s="19" t="str">
        <f>IF('Student Details'!F85=0,"",'Student Details'!F85)</f>
        <v/>
      </c>
      <c r="D87" s="20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9" t="str">
        <f t="shared" si="4"/>
        <v/>
      </c>
      <c r="Q87" s="22"/>
      <c r="R87" s="34"/>
      <c r="S87" s="34"/>
      <c r="T87" s="34"/>
      <c r="U87" s="34"/>
      <c r="V87" s="34"/>
      <c r="W87" s="34"/>
      <c r="X87" s="34"/>
      <c r="Y87" s="34"/>
      <c r="Z87" s="34"/>
      <c r="AA87" s="9" t="str">
        <f t="shared" si="5"/>
        <v/>
      </c>
      <c r="AB87" s="22"/>
      <c r="AC87" s="34"/>
      <c r="AD87" s="34"/>
      <c r="AE87" s="34"/>
      <c r="AF87" s="34"/>
      <c r="AG87" s="9" t="str">
        <f t="shared" si="6"/>
        <v/>
      </c>
      <c r="AH87" s="22"/>
      <c r="AI87" s="18" t="str">
        <f t="shared" si="7"/>
        <v/>
      </c>
    </row>
    <row r="88" spans="1:35" s="21" customFormat="1" ht="24.75" customHeight="1" x14ac:dyDescent="0.25">
      <c r="A88" s="9" t="str">
        <f>IF('Student Details'!D86=0,"",'Student Details'!D86)</f>
        <v/>
      </c>
      <c r="B88" s="9" t="str">
        <f>IF('Student Details'!E86=0,"",'Student Details'!E86)</f>
        <v/>
      </c>
      <c r="C88" s="19" t="str">
        <f>IF('Student Details'!F86=0,"",'Student Details'!F86)</f>
        <v/>
      </c>
      <c r="D88" s="20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9" t="str">
        <f t="shared" si="4"/>
        <v/>
      </c>
      <c r="Q88" s="22"/>
      <c r="R88" s="34"/>
      <c r="S88" s="34"/>
      <c r="T88" s="34"/>
      <c r="U88" s="34"/>
      <c r="V88" s="34"/>
      <c r="W88" s="34"/>
      <c r="X88" s="34"/>
      <c r="Y88" s="34"/>
      <c r="Z88" s="34"/>
      <c r="AA88" s="9" t="str">
        <f t="shared" si="5"/>
        <v/>
      </c>
      <c r="AB88" s="22"/>
      <c r="AC88" s="34"/>
      <c r="AD88" s="34"/>
      <c r="AE88" s="34"/>
      <c r="AF88" s="34"/>
      <c r="AG88" s="9" t="str">
        <f t="shared" si="6"/>
        <v/>
      </c>
      <c r="AH88" s="22"/>
      <c r="AI88" s="18" t="str">
        <f t="shared" si="7"/>
        <v/>
      </c>
    </row>
    <row r="89" spans="1:35" s="21" customFormat="1" ht="24.75" customHeight="1" x14ac:dyDescent="0.25">
      <c r="A89" s="9" t="str">
        <f>IF('Student Details'!D87=0,"",'Student Details'!D87)</f>
        <v/>
      </c>
      <c r="B89" s="9" t="str">
        <f>IF('Student Details'!E87=0,"",'Student Details'!E87)</f>
        <v/>
      </c>
      <c r="C89" s="19" t="str">
        <f>IF('Student Details'!F87=0,"",'Student Details'!F87)</f>
        <v/>
      </c>
      <c r="D89" s="20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9" t="str">
        <f t="shared" si="4"/>
        <v/>
      </c>
      <c r="Q89" s="22"/>
      <c r="R89" s="34"/>
      <c r="S89" s="34"/>
      <c r="T89" s="34"/>
      <c r="U89" s="34"/>
      <c r="V89" s="34"/>
      <c r="W89" s="34"/>
      <c r="X89" s="34"/>
      <c r="Y89" s="34"/>
      <c r="Z89" s="34"/>
      <c r="AA89" s="9" t="str">
        <f t="shared" si="5"/>
        <v/>
      </c>
      <c r="AB89" s="22"/>
      <c r="AC89" s="34"/>
      <c r="AD89" s="34"/>
      <c r="AE89" s="34"/>
      <c r="AF89" s="34"/>
      <c r="AG89" s="9" t="str">
        <f t="shared" si="6"/>
        <v/>
      </c>
      <c r="AH89" s="22"/>
      <c r="AI89" s="18" t="str">
        <f t="shared" si="7"/>
        <v/>
      </c>
    </row>
    <row r="90" spans="1:35" s="21" customFormat="1" ht="24.75" customHeight="1" x14ac:dyDescent="0.25">
      <c r="A90" s="9" t="str">
        <f>IF('Student Details'!D88=0,"",'Student Details'!D88)</f>
        <v/>
      </c>
      <c r="B90" s="9" t="str">
        <f>IF('Student Details'!E88=0,"",'Student Details'!E88)</f>
        <v/>
      </c>
      <c r="C90" s="19" t="str">
        <f>IF('Student Details'!F88=0,"",'Student Details'!F88)</f>
        <v/>
      </c>
      <c r="D90" s="20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9" t="str">
        <f t="shared" si="4"/>
        <v/>
      </c>
      <c r="Q90" s="22"/>
      <c r="R90" s="34"/>
      <c r="S90" s="34"/>
      <c r="T90" s="34"/>
      <c r="U90" s="34"/>
      <c r="V90" s="34"/>
      <c r="W90" s="34"/>
      <c r="X90" s="34"/>
      <c r="Y90" s="34"/>
      <c r="Z90" s="34"/>
      <c r="AA90" s="9" t="str">
        <f t="shared" si="5"/>
        <v/>
      </c>
      <c r="AB90" s="22"/>
      <c r="AC90" s="34"/>
      <c r="AD90" s="34"/>
      <c r="AE90" s="34"/>
      <c r="AF90" s="34"/>
      <c r="AG90" s="9" t="str">
        <f t="shared" si="6"/>
        <v/>
      </c>
      <c r="AH90" s="22"/>
      <c r="AI90" s="18" t="str">
        <f t="shared" si="7"/>
        <v/>
      </c>
    </row>
    <row r="91" spans="1:35" s="21" customFormat="1" ht="24.75" customHeight="1" x14ac:dyDescent="0.25">
      <c r="A91" s="9" t="str">
        <f>IF('Student Details'!D89=0,"",'Student Details'!D89)</f>
        <v/>
      </c>
      <c r="B91" s="9" t="str">
        <f>IF('Student Details'!E89=0,"",'Student Details'!E89)</f>
        <v/>
      </c>
      <c r="C91" s="19" t="str">
        <f>IF('Student Details'!F89=0,"",'Student Details'!F89)</f>
        <v/>
      </c>
      <c r="D91" s="20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9" t="str">
        <f t="shared" si="4"/>
        <v/>
      </c>
      <c r="Q91" s="22"/>
      <c r="R91" s="34"/>
      <c r="S91" s="34"/>
      <c r="T91" s="34"/>
      <c r="U91" s="34"/>
      <c r="V91" s="34"/>
      <c r="W91" s="34"/>
      <c r="X91" s="34"/>
      <c r="Y91" s="34"/>
      <c r="Z91" s="34"/>
      <c r="AA91" s="9" t="str">
        <f t="shared" si="5"/>
        <v/>
      </c>
      <c r="AB91" s="22"/>
      <c r="AC91" s="34"/>
      <c r="AD91" s="34"/>
      <c r="AE91" s="34"/>
      <c r="AF91" s="34"/>
      <c r="AG91" s="9" t="str">
        <f t="shared" si="6"/>
        <v/>
      </c>
      <c r="AH91" s="22"/>
      <c r="AI91" s="18" t="str">
        <f t="shared" si="7"/>
        <v/>
      </c>
    </row>
    <row r="92" spans="1:35" s="21" customFormat="1" ht="24.75" customHeight="1" x14ac:dyDescent="0.25">
      <c r="A92" s="9" t="str">
        <f>IF('Student Details'!D90=0,"",'Student Details'!D90)</f>
        <v/>
      </c>
      <c r="B92" s="9" t="str">
        <f>IF('Student Details'!E90=0,"",'Student Details'!E90)</f>
        <v/>
      </c>
      <c r="C92" s="19" t="str">
        <f>IF('Student Details'!F90=0,"",'Student Details'!F90)</f>
        <v/>
      </c>
      <c r="D92" s="20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9" t="str">
        <f t="shared" si="4"/>
        <v/>
      </c>
      <c r="Q92" s="22"/>
      <c r="R92" s="34"/>
      <c r="S92" s="34"/>
      <c r="T92" s="34"/>
      <c r="U92" s="34"/>
      <c r="V92" s="34"/>
      <c r="W92" s="34"/>
      <c r="X92" s="34"/>
      <c r="Y92" s="34"/>
      <c r="Z92" s="34"/>
      <c r="AA92" s="9" t="str">
        <f t="shared" si="5"/>
        <v/>
      </c>
      <c r="AB92" s="22"/>
      <c r="AC92" s="34"/>
      <c r="AD92" s="34"/>
      <c r="AE92" s="34"/>
      <c r="AF92" s="34"/>
      <c r="AG92" s="9" t="str">
        <f t="shared" si="6"/>
        <v/>
      </c>
      <c r="AH92" s="22"/>
      <c r="AI92" s="18" t="str">
        <f t="shared" si="7"/>
        <v/>
      </c>
    </row>
    <row r="93" spans="1:35" s="21" customFormat="1" ht="24.75" customHeight="1" x14ac:dyDescent="0.25">
      <c r="A93" s="9" t="str">
        <f>IF('Student Details'!D91=0,"",'Student Details'!D91)</f>
        <v/>
      </c>
      <c r="B93" s="9" t="str">
        <f>IF('Student Details'!E91=0,"",'Student Details'!E91)</f>
        <v/>
      </c>
      <c r="C93" s="19" t="str">
        <f>IF('Student Details'!F91=0,"",'Student Details'!F91)</f>
        <v/>
      </c>
      <c r="D93" s="20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9" t="str">
        <f t="shared" si="4"/>
        <v/>
      </c>
      <c r="Q93" s="22"/>
      <c r="R93" s="34"/>
      <c r="S93" s="34"/>
      <c r="T93" s="34"/>
      <c r="U93" s="34"/>
      <c r="V93" s="34"/>
      <c r="W93" s="34"/>
      <c r="X93" s="34"/>
      <c r="Y93" s="34"/>
      <c r="Z93" s="34"/>
      <c r="AA93" s="9" t="str">
        <f t="shared" si="5"/>
        <v/>
      </c>
      <c r="AB93" s="22"/>
      <c r="AC93" s="34"/>
      <c r="AD93" s="34"/>
      <c r="AE93" s="34"/>
      <c r="AF93" s="34"/>
      <c r="AG93" s="9" t="str">
        <f t="shared" si="6"/>
        <v/>
      </c>
      <c r="AH93" s="22"/>
      <c r="AI93" s="18" t="str">
        <f t="shared" si="7"/>
        <v/>
      </c>
    </row>
    <row r="94" spans="1:35" s="21" customFormat="1" ht="24.75" customHeight="1" x14ac:dyDescent="0.25">
      <c r="A94" s="9" t="str">
        <f>IF('Student Details'!D92=0,"",'Student Details'!D92)</f>
        <v/>
      </c>
      <c r="B94" s="9" t="str">
        <f>IF('Student Details'!E92=0,"",'Student Details'!E92)</f>
        <v/>
      </c>
      <c r="C94" s="19" t="str">
        <f>IF('Student Details'!F92=0,"",'Student Details'!F92)</f>
        <v/>
      </c>
      <c r="D94" s="20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9" t="str">
        <f t="shared" si="4"/>
        <v/>
      </c>
      <c r="Q94" s="22"/>
      <c r="R94" s="34"/>
      <c r="S94" s="34"/>
      <c r="T94" s="34"/>
      <c r="U94" s="34"/>
      <c r="V94" s="34"/>
      <c r="W94" s="34"/>
      <c r="X94" s="34"/>
      <c r="Y94" s="34"/>
      <c r="Z94" s="34"/>
      <c r="AA94" s="9" t="str">
        <f t="shared" si="5"/>
        <v/>
      </c>
      <c r="AB94" s="22"/>
      <c r="AC94" s="34"/>
      <c r="AD94" s="34"/>
      <c r="AE94" s="34"/>
      <c r="AF94" s="34"/>
      <c r="AG94" s="9" t="str">
        <f t="shared" si="6"/>
        <v/>
      </c>
      <c r="AH94" s="22"/>
      <c r="AI94" s="18" t="str">
        <f t="shared" si="7"/>
        <v/>
      </c>
    </row>
    <row r="95" spans="1:35" s="21" customFormat="1" ht="24.75" customHeight="1" x14ac:dyDescent="0.25">
      <c r="A95" s="9" t="str">
        <f>IF('Student Details'!D93=0,"",'Student Details'!D93)</f>
        <v/>
      </c>
      <c r="B95" s="9" t="str">
        <f>IF('Student Details'!E93=0,"",'Student Details'!E93)</f>
        <v/>
      </c>
      <c r="C95" s="19" t="str">
        <f>IF('Student Details'!F93=0,"",'Student Details'!F93)</f>
        <v/>
      </c>
      <c r="D95" s="20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9" t="str">
        <f t="shared" si="4"/>
        <v/>
      </c>
      <c r="Q95" s="22"/>
      <c r="R95" s="34"/>
      <c r="S95" s="34"/>
      <c r="T95" s="34"/>
      <c r="U95" s="34"/>
      <c r="V95" s="34"/>
      <c r="W95" s="34"/>
      <c r="X95" s="34"/>
      <c r="Y95" s="34"/>
      <c r="Z95" s="34"/>
      <c r="AA95" s="9" t="str">
        <f t="shared" si="5"/>
        <v/>
      </c>
      <c r="AB95" s="22"/>
      <c r="AC95" s="34"/>
      <c r="AD95" s="34"/>
      <c r="AE95" s="34"/>
      <c r="AF95" s="34"/>
      <c r="AG95" s="9" t="str">
        <f t="shared" si="6"/>
        <v/>
      </c>
      <c r="AH95" s="22"/>
      <c r="AI95" s="18" t="str">
        <f t="shared" si="7"/>
        <v/>
      </c>
    </row>
    <row r="96" spans="1:35" s="21" customFormat="1" ht="24.75" customHeight="1" x14ac:dyDescent="0.25">
      <c r="A96" s="9" t="str">
        <f>IF('Student Details'!D94=0,"",'Student Details'!D94)</f>
        <v/>
      </c>
      <c r="B96" s="9" t="str">
        <f>IF('Student Details'!E94=0,"",'Student Details'!E94)</f>
        <v/>
      </c>
      <c r="C96" s="19" t="str">
        <f>IF('Student Details'!F94=0,"",'Student Details'!F94)</f>
        <v/>
      </c>
      <c r="D96" s="20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9" t="str">
        <f t="shared" si="4"/>
        <v/>
      </c>
      <c r="Q96" s="22"/>
      <c r="R96" s="34"/>
      <c r="S96" s="34"/>
      <c r="T96" s="34"/>
      <c r="U96" s="34"/>
      <c r="V96" s="34"/>
      <c r="W96" s="34"/>
      <c r="X96" s="34"/>
      <c r="Y96" s="34"/>
      <c r="Z96" s="34"/>
      <c r="AA96" s="9" t="str">
        <f t="shared" si="5"/>
        <v/>
      </c>
      <c r="AB96" s="22"/>
      <c r="AC96" s="34"/>
      <c r="AD96" s="34"/>
      <c r="AE96" s="34"/>
      <c r="AF96" s="34"/>
      <c r="AG96" s="9" t="str">
        <f t="shared" si="6"/>
        <v/>
      </c>
      <c r="AH96" s="22"/>
      <c r="AI96" s="18" t="str">
        <f t="shared" si="7"/>
        <v/>
      </c>
    </row>
    <row r="97" spans="1:35" s="21" customFormat="1" ht="24.75" customHeight="1" x14ac:dyDescent="0.25">
      <c r="A97" s="9" t="str">
        <f>IF('Student Details'!D95=0,"",'Student Details'!D95)</f>
        <v/>
      </c>
      <c r="B97" s="9" t="str">
        <f>IF('Student Details'!E95=0,"",'Student Details'!E95)</f>
        <v/>
      </c>
      <c r="C97" s="19" t="str">
        <f>IF('Student Details'!F95=0,"",'Student Details'!F95)</f>
        <v/>
      </c>
      <c r="D97" s="20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9" t="str">
        <f t="shared" si="4"/>
        <v/>
      </c>
      <c r="Q97" s="22"/>
      <c r="R97" s="34"/>
      <c r="S97" s="34"/>
      <c r="T97" s="34"/>
      <c r="U97" s="34"/>
      <c r="V97" s="34"/>
      <c r="W97" s="34"/>
      <c r="X97" s="34"/>
      <c r="Y97" s="34"/>
      <c r="Z97" s="34"/>
      <c r="AA97" s="9" t="str">
        <f t="shared" si="5"/>
        <v/>
      </c>
      <c r="AB97" s="22"/>
      <c r="AC97" s="34"/>
      <c r="AD97" s="34"/>
      <c r="AE97" s="34"/>
      <c r="AF97" s="34"/>
      <c r="AG97" s="9" t="str">
        <f t="shared" si="6"/>
        <v/>
      </c>
      <c r="AH97" s="22"/>
      <c r="AI97" s="18" t="str">
        <f t="shared" si="7"/>
        <v/>
      </c>
    </row>
    <row r="98" spans="1:35" s="21" customFormat="1" ht="24.75" customHeight="1" x14ac:dyDescent="0.25">
      <c r="A98" s="9" t="str">
        <f>IF('Student Details'!D96=0,"",'Student Details'!D96)</f>
        <v/>
      </c>
      <c r="B98" s="9" t="str">
        <f>IF('Student Details'!E96=0,"",'Student Details'!E96)</f>
        <v/>
      </c>
      <c r="C98" s="19" t="str">
        <f>IF('Student Details'!F96=0,"",'Student Details'!F96)</f>
        <v/>
      </c>
      <c r="D98" s="20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9" t="str">
        <f t="shared" si="4"/>
        <v/>
      </c>
      <c r="Q98" s="22"/>
      <c r="R98" s="34"/>
      <c r="S98" s="34"/>
      <c r="T98" s="34"/>
      <c r="U98" s="34"/>
      <c r="V98" s="34"/>
      <c r="W98" s="34"/>
      <c r="X98" s="34"/>
      <c r="Y98" s="34"/>
      <c r="Z98" s="34"/>
      <c r="AA98" s="9" t="str">
        <f t="shared" si="5"/>
        <v/>
      </c>
      <c r="AB98" s="22"/>
      <c r="AC98" s="34"/>
      <c r="AD98" s="34"/>
      <c r="AE98" s="34"/>
      <c r="AF98" s="34"/>
      <c r="AG98" s="9" t="str">
        <f t="shared" si="6"/>
        <v/>
      </c>
      <c r="AH98" s="22"/>
      <c r="AI98" s="18" t="str">
        <f t="shared" si="7"/>
        <v/>
      </c>
    </row>
    <row r="99" spans="1:35" s="21" customFormat="1" ht="24.75" customHeight="1" x14ac:dyDescent="0.25">
      <c r="A99" s="9" t="str">
        <f>IF('Student Details'!D97=0,"",'Student Details'!D97)</f>
        <v/>
      </c>
      <c r="B99" s="9" t="str">
        <f>IF('Student Details'!E97=0,"",'Student Details'!E97)</f>
        <v/>
      </c>
      <c r="C99" s="19" t="str">
        <f>IF('Student Details'!F97=0,"",'Student Details'!F97)</f>
        <v/>
      </c>
      <c r="D99" s="20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9" t="str">
        <f t="shared" si="4"/>
        <v/>
      </c>
      <c r="Q99" s="22"/>
      <c r="R99" s="34"/>
      <c r="S99" s="34"/>
      <c r="T99" s="34"/>
      <c r="U99" s="34"/>
      <c r="V99" s="34"/>
      <c r="W99" s="34"/>
      <c r="X99" s="34"/>
      <c r="Y99" s="34"/>
      <c r="Z99" s="34"/>
      <c r="AA99" s="9" t="str">
        <f t="shared" si="5"/>
        <v/>
      </c>
      <c r="AB99" s="22"/>
      <c r="AC99" s="34"/>
      <c r="AD99" s="34"/>
      <c r="AE99" s="34"/>
      <c r="AF99" s="34"/>
      <c r="AG99" s="9" t="str">
        <f t="shared" si="6"/>
        <v/>
      </c>
      <c r="AH99" s="22"/>
      <c r="AI99" s="18" t="str">
        <f t="shared" si="7"/>
        <v/>
      </c>
    </row>
    <row r="100" spans="1:35" s="21" customFormat="1" ht="24.75" customHeight="1" x14ac:dyDescent="0.25">
      <c r="A100" s="9" t="str">
        <f>IF('Student Details'!D98=0,"",'Student Details'!D98)</f>
        <v/>
      </c>
      <c r="B100" s="9" t="str">
        <f>IF('Student Details'!E98=0,"",'Student Details'!E98)</f>
        <v/>
      </c>
      <c r="C100" s="19" t="str">
        <f>IF('Student Details'!F98=0,"",'Student Details'!F98)</f>
        <v/>
      </c>
      <c r="D100" s="20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9" t="str">
        <f t="shared" si="4"/>
        <v/>
      </c>
      <c r="Q100" s="22"/>
      <c r="R100" s="34"/>
      <c r="S100" s="34"/>
      <c r="T100" s="34"/>
      <c r="U100" s="34"/>
      <c r="V100" s="34"/>
      <c r="W100" s="34"/>
      <c r="X100" s="34"/>
      <c r="Y100" s="34"/>
      <c r="Z100" s="34"/>
      <c r="AA100" s="9" t="str">
        <f t="shared" si="5"/>
        <v/>
      </c>
      <c r="AB100" s="22"/>
      <c r="AC100" s="34"/>
      <c r="AD100" s="34"/>
      <c r="AE100" s="34"/>
      <c r="AF100" s="34"/>
      <c r="AG100" s="9" t="str">
        <f t="shared" si="6"/>
        <v/>
      </c>
      <c r="AH100" s="22"/>
      <c r="AI100" s="18" t="str">
        <f t="shared" si="7"/>
        <v/>
      </c>
    </row>
    <row r="101" spans="1:35" s="21" customFormat="1" ht="24.75" customHeight="1" x14ac:dyDescent="0.25">
      <c r="A101" s="9" t="str">
        <f>IF('Student Details'!D99=0,"",'Student Details'!D99)</f>
        <v/>
      </c>
      <c r="B101" s="9" t="str">
        <f>IF('Student Details'!E99=0,"",'Student Details'!E99)</f>
        <v/>
      </c>
      <c r="C101" s="19" t="str">
        <f>IF('Student Details'!F99=0,"",'Student Details'!F99)</f>
        <v/>
      </c>
      <c r="D101" s="20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9" t="str">
        <f t="shared" si="4"/>
        <v/>
      </c>
      <c r="Q101" s="22"/>
      <c r="R101" s="34"/>
      <c r="S101" s="34"/>
      <c r="T101" s="34"/>
      <c r="U101" s="34"/>
      <c r="V101" s="34"/>
      <c r="W101" s="34"/>
      <c r="X101" s="34"/>
      <c r="Y101" s="34"/>
      <c r="Z101" s="34"/>
      <c r="AA101" s="9" t="str">
        <f t="shared" si="5"/>
        <v/>
      </c>
      <c r="AB101" s="22"/>
      <c r="AC101" s="34"/>
      <c r="AD101" s="34"/>
      <c r="AE101" s="34"/>
      <c r="AF101" s="34"/>
      <c r="AG101" s="9" t="str">
        <f t="shared" si="6"/>
        <v/>
      </c>
      <c r="AH101" s="22"/>
      <c r="AI101" s="18" t="str">
        <f t="shared" si="7"/>
        <v/>
      </c>
    </row>
    <row r="102" spans="1:35" s="21" customFormat="1" ht="24.75" customHeight="1" x14ac:dyDescent="0.25">
      <c r="A102" s="9" t="str">
        <f>IF('Student Details'!D100=0,"",'Student Details'!D100)</f>
        <v/>
      </c>
      <c r="B102" s="9" t="str">
        <f>IF('Student Details'!E100=0,"",'Student Details'!E100)</f>
        <v/>
      </c>
      <c r="C102" s="19" t="str">
        <f>IF('Student Details'!F100=0,"",'Student Details'!F100)</f>
        <v/>
      </c>
      <c r="D102" s="20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9" t="str">
        <f t="shared" si="4"/>
        <v/>
      </c>
      <c r="Q102" s="22"/>
      <c r="R102" s="34"/>
      <c r="S102" s="34"/>
      <c r="T102" s="34"/>
      <c r="U102" s="34"/>
      <c r="V102" s="34"/>
      <c r="W102" s="34"/>
      <c r="X102" s="34"/>
      <c r="Y102" s="34"/>
      <c r="Z102" s="34"/>
      <c r="AA102" s="9" t="str">
        <f t="shared" si="5"/>
        <v/>
      </c>
      <c r="AB102" s="22"/>
      <c r="AC102" s="34"/>
      <c r="AD102" s="34"/>
      <c r="AE102" s="34"/>
      <c r="AF102" s="34"/>
      <c r="AG102" s="9" t="str">
        <f t="shared" si="6"/>
        <v/>
      </c>
      <c r="AH102" s="22"/>
      <c r="AI102" s="18" t="str">
        <f t="shared" si="7"/>
        <v/>
      </c>
    </row>
    <row r="103" spans="1:35" s="21" customFormat="1" ht="24.75" customHeight="1" x14ac:dyDescent="0.25">
      <c r="A103" s="9" t="str">
        <f>IF('Student Details'!D101=0,"",'Student Details'!D101)</f>
        <v/>
      </c>
      <c r="B103" s="9" t="str">
        <f>IF('Student Details'!E101=0,"",'Student Details'!E101)</f>
        <v/>
      </c>
      <c r="C103" s="19" t="str">
        <f>IF('Student Details'!F101=0,"",'Student Details'!F101)</f>
        <v/>
      </c>
      <c r="D103" s="20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9" t="str">
        <f t="shared" si="4"/>
        <v/>
      </c>
      <c r="Q103" s="22"/>
      <c r="R103" s="34"/>
      <c r="S103" s="34"/>
      <c r="T103" s="34"/>
      <c r="U103" s="34"/>
      <c r="V103" s="34"/>
      <c r="W103" s="34"/>
      <c r="X103" s="34"/>
      <c r="Y103" s="34"/>
      <c r="Z103" s="34"/>
      <c r="AA103" s="9" t="str">
        <f t="shared" si="5"/>
        <v/>
      </c>
      <c r="AB103" s="22"/>
      <c r="AC103" s="34"/>
      <c r="AD103" s="34"/>
      <c r="AE103" s="34"/>
      <c r="AF103" s="34"/>
      <c r="AG103" s="9" t="str">
        <f t="shared" si="6"/>
        <v/>
      </c>
      <c r="AH103" s="22"/>
      <c r="AI103" s="18" t="str">
        <f t="shared" si="7"/>
        <v/>
      </c>
    </row>
    <row r="104" spans="1:35" s="21" customFormat="1" ht="24.75" customHeight="1" x14ac:dyDescent="0.25">
      <c r="A104" s="9" t="str">
        <f>IF('Student Details'!D102=0,"",'Student Details'!D102)</f>
        <v/>
      </c>
      <c r="B104" s="9" t="str">
        <f>IF('Student Details'!E102=0,"",'Student Details'!E102)</f>
        <v/>
      </c>
      <c r="C104" s="19" t="str">
        <f>IF('Student Details'!F102=0,"",'Student Details'!F102)</f>
        <v/>
      </c>
      <c r="D104" s="20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9" t="str">
        <f t="shared" si="4"/>
        <v/>
      </c>
      <c r="Q104" s="22"/>
      <c r="R104" s="34"/>
      <c r="S104" s="34"/>
      <c r="T104" s="34"/>
      <c r="U104" s="34"/>
      <c r="V104" s="34"/>
      <c r="W104" s="34"/>
      <c r="X104" s="34"/>
      <c r="Y104" s="34"/>
      <c r="Z104" s="34"/>
      <c r="AA104" s="9" t="str">
        <f t="shared" si="5"/>
        <v/>
      </c>
      <c r="AB104" s="22"/>
      <c r="AC104" s="34"/>
      <c r="AD104" s="34"/>
      <c r="AE104" s="34"/>
      <c r="AF104" s="34"/>
      <c r="AG104" s="9" t="str">
        <f t="shared" si="6"/>
        <v/>
      </c>
      <c r="AH104" s="22"/>
      <c r="AI104" s="18" t="str">
        <f t="shared" si="7"/>
        <v/>
      </c>
    </row>
    <row r="105" spans="1:35" s="21" customFormat="1" ht="24.75" customHeight="1" x14ac:dyDescent="0.25">
      <c r="A105" s="9" t="str">
        <f>IF('Student Details'!D103=0,"",'Student Details'!D103)</f>
        <v/>
      </c>
      <c r="B105" s="9" t="str">
        <f>IF('Student Details'!E103=0,"",'Student Details'!E103)</f>
        <v/>
      </c>
      <c r="C105" s="19" t="str">
        <f>IF('Student Details'!F103=0,"",'Student Details'!F103)</f>
        <v/>
      </c>
      <c r="D105" s="20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9" t="str">
        <f t="shared" si="4"/>
        <v/>
      </c>
      <c r="Q105" s="22"/>
      <c r="R105" s="34"/>
      <c r="S105" s="34"/>
      <c r="T105" s="34"/>
      <c r="U105" s="34"/>
      <c r="V105" s="34"/>
      <c r="W105" s="34"/>
      <c r="X105" s="34"/>
      <c r="Y105" s="34"/>
      <c r="Z105" s="34"/>
      <c r="AA105" s="9" t="str">
        <f t="shared" si="5"/>
        <v/>
      </c>
      <c r="AB105" s="22"/>
      <c r="AC105" s="34"/>
      <c r="AD105" s="34"/>
      <c r="AE105" s="34"/>
      <c r="AF105" s="34"/>
      <c r="AG105" s="9" t="str">
        <f t="shared" si="6"/>
        <v/>
      </c>
      <c r="AH105" s="22"/>
      <c r="AI105" s="18" t="str">
        <f t="shared" si="7"/>
        <v/>
      </c>
    </row>
    <row r="106" spans="1:35" s="21" customFormat="1" ht="24.75" customHeight="1" x14ac:dyDescent="0.25">
      <c r="A106" s="9" t="str">
        <f>IF('Student Details'!D104=0,"",'Student Details'!D104)</f>
        <v/>
      </c>
      <c r="B106" s="9" t="str">
        <f>IF('Student Details'!E104=0,"",'Student Details'!E104)</f>
        <v/>
      </c>
      <c r="C106" s="19" t="str">
        <f>IF('Student Details'!F104=0,"",'Student Details'!F104)</f>
        <v/>
      </c>
      <c r="D106" s="20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9" t="str">
        <f t="shared" si="4"/>
        <v/>
      </c>
      <c r="Q106" s="22"/>
      <c r="R106" s="34"/>
      <c r="S106" s="34"/>
      <c r="T106" s="34"/>
      <c r="U106" s="34"/>
      <c r="V106" s="34"/>
      <c r="W106" s="34"/>
      <c r="X106" s="34"/>
      <c r="Y106" s="34"/>
      <c r="Z106" s="34"/>
      <c r="AA106" s="9" t="str">
        <f t="shared" si="5"/>
        <v/>
      </c>
      <c r="AB106" s="22"/>
      <c r="AC106" s="34"/>
      <c r="AD106" s="34"/>
      <c r="AE106" s="34"/>
      <c r="AF106" s="34"/>
      <c r="AG106" s="9" t="str">
        <f t="shared" si="6"/>
        <v/>
      </c>
      <c r="AH106" s="22"/>
      <c r="AI106" s="18" t="str">
        <f t="shared" si="7"/>
        <v/>
      </c>
    </row>
    <row r="107" spans="1:35" s="21" customFormat="1" ht="24.75" customHeight="1" x14ac:dyDescent="0.25">
      <c r="A107" s="9" t="str">
        <f>IF('Student Details'!D105=0,"",'Student Details'!D105)</f>
        <v/>
      </c>
      <c r="B107" s="9" t="str">
        <f>IF('Student Details'!E105=0,"",'Student Details'!E105)</f>
        <v/>
      </c>
      <c r="C107" s="19" t="str">
        <f>IF('Student Details'!F105=0,"",'Student Details'!F105)</f>
        <v/>
      </c>
      <c r="D107" s="20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9" t="str">
        <f t="shared" si="4"/>
        <v/>
      </c>
      <c r="Q107" s="22"/>
      <c r="R107" s="34"/>
      <c r="S107" s="34"/>
      <c r="T107" s="34"/>
      <c r="U107" s="34"/>
      <c r="V107" s="34"/>
      <c r="W107" s="34"/>
      <c r="X107" s="34"/>
      <c r="Y107" s="34"/>
      <c r="Z107" s="34"/>
      <c r="AA107" s="9" t="str">
        <f t="shared" si="5"/>
        <v/>
      </c>
      <c r="AB107" s="22"/>
      <c r="AC107" s="34"/>
      <c r="AD107" s="34"/>
      <c r="AE107" s="34"/>
      <c r="AF107" s="34"/>
      <c r="AG107" s="9" t="str">
        <f t="shared" si="6"/>
        <v/>
      </c>
      <c r="AH107" s="22"/>
      <c r="AI107" s="18" t="str">
        <f t="shared" si="7"/>
        <v/>
      </c>
    </row>
    <row r="108" spans="1:35" s="21" customFormat="1" ht="24.75" customHeight="1" x14ac:dyDescent="0.25">
      <c r="A108" s="9" t="str">
        <f>IF('Student Details'!D106=0,"",'Student Details'!D106)</f>
        <v/>
      </c>
      <c r="B108" s="9" t="str">
        <f>IF('Student Details'!E106=0,"",'Student Details'!E106)</f>
        <v/>
      </c>
      <c r="C108" s="19" t="str">
        <f>IF('Student Details'!F106=0,"",'Student Details'!F106)</f>
        <v/>
      </c>
      <c r="D108" s="20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9" t="str">
        <f t="shared" si="4"/>
        <v/>
      </c>
      <c r="Q108" s="22"/>
      <c r="R108" s="34"/>
      <c r="S108" s="34"/>
      <c r="T108" s="34"/>
      <c r="U108" s="34"/>
      <c r="V108" s="34"/>
      <c r="W108" s="34"/>
      <c r="X108" s="34"/>
      <c r="Y108" s="34"/>
      <c r="Z108" s="34"/>
      <c r="AA108" s="9" t="str">
        <f t="shared" si="5"/>
        <v/>
      </c>
      <c r="AB108" s="22"/>
      <c r="AC108" s="34"/>
      <c r="AD108" s="34"/>
      <c r="AE108" s="34"/>
      <c r="AF108" s="34"/>
      <c r="AG108" s="9" t="str">
        <f t="shared" si="6"/>
        <v/>
      </c>
      <c r="AH108" s="22"/>
      <c r="AI108" s="18" t="str">
        <f t="shared" si="7"/>
        <v/>
      </c>
    </row>
    <row r="109" spans="1:35" s="21" customFormat="1" ht="24.75" customHeight="1" x14ac:dyDescent="0.25">
      <c r="A109" s="9" t="str">
        <f>IF('Student Details'!D107=0,"",'Student Details'!D107)</f>
        <v/>
      </c>
      <c r="B109" s="9" t="str">
        <f>IF('Student Details'!E107=0,"",'Student Details'!E107)</f>
        <v/>
      </c>
      <c r="C109" s="19" t="str">
        <f>IF('Student Details'!F107=0,"",'Student Details'!F107)</f>
        <v/>
      </c>
      <c r="D109" s="20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" t="str">
        <f t="shared" si="4"/>
        <v/>
      </c>
      <c r="Q109" s="22"/>
      <c r="R109" s="34"/>
      <c r="S109" s="34"/>
      <c r="T109" s="34"/>
      <c r="U109" s="34"/>
      <c r="V109" s="34"/>
      <c r="W109" s="34"/>
      <c r="X109" s="34"/>
      <c r="Y109" s="34"/>
      <c r="Z109" s="34"/>
      <c r="AA109" s="9" t="str">
        <f t="shared" si="5"/>
        <v/>
      </c>
      <c r="AB109" s="22"/>
      <c r="AC109" s="34"/>
      <c r="AD109" s="34"/>
      <c r="AE109" s="34"/>
      <c r="AF109" s="34"/>
      <c r="AG109" s="9" t="str">
        <f t="shared" si="6"/>
        <v/>
      </c>
      <c r="AH109" s="22"/>
      <c r="AI109" s="18" t="str">
        <f t="shared" si="7"/>
        <v/>
      </c>
    </row>
    <row r="110" spans="1:35" s="21" customFormat="1" ht="24.75" customHeight="1" x14ac:dyDescent="0.25">
      <c r="A110" s="9" t="str">
        <f>IF('Student Details'!D108=0,"",'Student Details'!D108)</f>
        <v/>
      </c>
      <c r="B110" s="9" t="str">
        <f>IF('Student Details'!E108=0,"",'Student Details'!E108)</f>
        <v/>
      </c>
      <c r="C110" s="19" t="str">
        <f>IF('Student Details'!F108=0,"",'Student Details'!F108)</f>
        <v/>
      </c>
      <c r="D110" s="20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9" t="str">
        <f t="shared" si="4"/>
        <v/>
      </c>
      <c r="Q110" s="22"/>
      <c r="R110" s="34"/>
      <c r="S110" s="34"/>
      <c r="T110" s="34"/>
      <c r="U110" s="34"/>
      <c r="V110" s="34"/>
      <c r="W110" s="34"/>
      <c r="X110" s="34"/>
      <c r="Y110" s="34"/>
      <c r="Z110" s="34"/>
      <c r="AA110" s="9" t="str">
        <f t="shared" si="5"/>
        <v/>
      </c>
      <c r="AB110" s="22"/>
      <c r="AC110" s="34"/>
      <c r="AD110" s="34"/>
      <c r="AE110" s="34"/>
      <c r="AF110" s="34"/>
      <c r="AG110" s="9" t="str">
        <f t="shared" si="6"/>
        <v/>
      </c>
      <c r="AH110" s="22"/>
      <c r="AI110" s="18" t="str">
        <f t="shared" si="7"/>
        <v/>
      </c>
    </row>
    <row r="111" spans="1:35" s="21" customFormat="1" ht="24.75" customHeight="1" x14ac:dyDescent="0.25">
      <c r="A111" s="9" t="str">
        <f>IF('Student Details'!D109=0,"",'Student Details'!D109)</f>
        <v/>
      </c>
      <c r="B111" s="9" t="str">
        <f>IF('Student Details'!E109=0,"",'Student Details'!E109)</f>
        <v/>
      </c>
      <c r="C111" s="19" t="str">
        <f>IF('Student Details'!F109=0,"",'Student Details'!F109)</f>
        <v/>
      </c>
      <c r="D111" s="20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9" t="str">
        <f t="shared" si="4"/>
        <v/>
      </c>
      <c r="Q111" s="22"/>
      <c r="R111" s="34"/>
      <c r="S111" s="34"/>
      <c r="T111" s="34"/>
      <c r="U111" s="34"/>
      <c r="V111" s="34"/>
      <c r="W111" s="34"/>
      <c r="X111" s="34"/>
      <c r="Y111" s="34"/>
      <c r="Z111" s="34"/>
      <c r="AA111" s="9" t="str">
        <f t="shared" si="5"/>
        <v/>
      </c>
      <c r="AB111" s="22"/>
      <c r="AC111" s="34"/>
      <c r="AD111" s="34"/>
      <c r="AE111" s="34"/>
      <c r="AF111" s="34"/>
      <c r="AG111" s="9" t="str">
        <f t="shared" si="6"/>
        <v/>
      </c>
      <c r="AH111" s="22"/>
      <c r="AI111" s="18" t="str">
        <f t="shared" si="7"/>
        <v/>
      </c>
    </row>
    <row r="112" spans="1:35" s="21" customFormat="1" ht="24.75" customHeight="1" x14ac:dyDescent="0.25">
      <c r="A112" s="9" t="str">
        <f>IF('Student Details'!D110=0,"",'Student Details'!D110)</f>
        <v/>
      </c>
      <c r="B112" s="9" t="str">
        <f>IF('Student Details'!E110=0,"",'Student Details'!E110)</f>
        <v/>
      </c>
      <c r="C112" s="19" t="str">
        <f>IF('Student Details'!F110=0,"",'Student Details'!F110)</f>
        <v/>
      </c>
      <c r="D112" s="2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9" t="str">
        <f t="shared" si="4"/>
        <v/>
      </c>
      <c r="Q112" s="22"/>
      <c r="R112" s="34"/>
      <c r="S112" s="34"/>
      <c r="T112" s="34"/>
      <c r="U112" s="34"/>
      <c r="V112" s="34"/>
      <c r="W112" s="34"/>
      <c r="X112" s="34"/>
      <c r="Y112" s="34"/>
      <c r="Z112" s="34"/>
      <c r="AA112" s="9" t="str">
        <f t="shared" si="5"/>
        <v/>
      </c>
      <c r="AB112" s="22"/>
      <c r="AC112" s="34"/>
      <c r="AD112" s="34"/>
      <c r="AE112" s="34"/>
      <c r="AF112" s="34"/>
      <c r="AG112" s="9" t="str">
        <f t="shared" si="6"/>
        <v/>
      </c>
      <c r="AH112" s="22"/>
      <c r="AI112" s="18" t="str">
        <f t="shared" si="7"/>
        <v/>
      </c>
    </row>
    <row r="113" spans="1:35" s="21" customFormat="1" ht="24.75" customHeight="1" x14ac:dyDescent="0.25">
      <c r="A113" s="9" t="str">
        <f>IF('Student Details'!D111=0,"",'Student Details'!D111)</f>
        <v/>
      </c>
      <c r="B113" s="9" t="str">
        <f>IF('Student Details'!E111=0,"",'Student Details'!E111)</f>
        <v/>
      </c>
      <c r="C113" s="19" t="str">
        <f>IF('Student Details'!F111=0,"",'Student Details'!F111)</f>
        <v/>
      </c>
      <c r="D113" s="20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9" t="str">
        <f t="shared" si="4"/>
        <v/>
      </c>
      <c r="Q113" s="22"/>
      <c r="R113" s="34"/>
      <c r="S113" s="34"/>
      <c r="T113" s="34"/>
      <c r="U113" s="34"/>
      <c r="V113" s="34"/>
      <c r="W113" s="34"/>
      <c r="X113" s="34"/>
      <c r="Y113" s="34"/>
      <c r="Z113" s="34"/>
      <c r="AA113" s="9" t="str">
        <f t="shared" si="5"/>
        <v/>
      </c>
      <c r="AB113" s="22"/>
      <c r="AC113" s="34"/>
      <c r="AD113" s="34"/>
      <c r="AE113" s="34"/>
      <c r="AF113" s="34"/>
      <c r="AG113" s="9" t="str">
        <f t="shared" si="6"/>
        <v/>
      </c>
      <c r="AH113" s="22"/>
      <c r="AI113" s="18" t="str">
        <f t="shared" si="7"/>
        <v/>
      </c>
    </row>
    <row r="114" spans="1:35" s="21" customFormat="1" ht="24.75" customHeight="1" x14ac:dyDescent="0.25">
      <c r="A114" s="9" t="str">
        <f>IF('Student Details'!D112=0,"",'Student Details'!D112)</f>
        <v/>
      </c>
      <c r="B114" s="9" t="str">
        <f>IF('Student Details'!E112=0,"",'Student Details'!E112)</f>
        <v/>
      </c>
      <c r="C114" s="19" t="str">
        <f>IF('Student Details'!F112=0,"",'Student Details'!F112)</f>
        <v/>
      </c>
      <c r="D114" s="20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9" t="str">
        <f t="shared" si="4"/>
        <v/>
      </c>
      <c r="Q114" s="22"/>
      <c r="R114" s="34"/>
      <c r="S114" s="34"/>
      <c r="T114" s="34"/>
      <c r="U114" s="34"/>
      <c r="V114" s="34"/>
      <c r="W114" s="34"/>
      <c r="X114" s="34"/>
      <c r="Y114" s="34"/>
      <c r="Z114" s="34"/>
      <c r="AA114" s="9" t="str">
        <f t="shared" si="5"/>
        <v/>
      </c>
      <c r="AB114" s="22"/>
      <c r="AC114" s="34"/>
      <c r="AD114" s="34"/>
      <c r="AE114" s="34"/>
      <c r="AF114" s="34"/>
      <c r="AG114" s="9" t="str">
        <f t="shared" si="6"/>
        <v/>
      </c>
      <c r="AH114" s="22"/>
      <c r="AI114" s="18" t="str">
        <f t="shared" si="7"/>
        <v/>
      </c>
    </row>
    <row r="115" spans="1:35" s="21" customFormat="1" ht="24.75" customHeight="1" x14ac:dyDescent="0.25">
      <c r="A115" s="9" t="str">
        <f>IF('Student Details'!D113=0,"",'Student Details'!D113)</f>
        <v/>
      </c>
      <c r="B115" s="9" t="str">
        <f>IF('Student Details'!E113=0,"",'Student Details'!E113)</f>
        <v/>
      </c>
      <c r="C115" s="19" t="str">
        <f>IF('Student Details'!F113=0,"",'Student Details'!F113)</f>
        <v/>
      </c>
      <c r="D115" s="20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" t="str">
        <f t="shared" si="4"/>
        <v/>
      </c>
      <c r="Q115" s="22"/>
      <c r="R115" s="34"/>
      <c r="S115" s="34"/>
      <c r="T115" s="34"/>
      <c r="U115" s="34"/>
      <c r="V115" s="34"/>
      <c r="W115" s="34"/>
      <c r="X115" s="34"/>
      <c r="Y115" s="34"/>
      <c r="Z115" s="34"/>
      <c r="AA115" s="9" t="str">
        <f t="shared" si="5"/>
        <v/>
      </c>
      <c r="AB115" s="22"/>
      <c r="AC115" s="34"/>
      <c r="AD115" s="34"/>
      <c r="AE115" s="34"/>
      <c r="AF115" s="34"/>
      <c r="AG115" s="9" t="str">
        <f t="shared" si="6"/>
        <v/>
      </c>
      <c r="AH115" s="22"/>
      <c r="AI115" s="18" t="str">
        <f t="shared" si="7"/>
        <v/>
      </c>
    </row>
    <row r="116" spans="1:35" s="21" customFormat="1" ht="24.75" customHeight="1" x14ac:dyDescent="0.25">
      <c r="A116" s="9" t="str">
        <f>IF('Student Details'!D114=0,"",'Student Details'!D114)</f>
        <v/>
      </c>
      <c r="B116" s="9" t="str">
        <f>IF('Student Details'!E114=0,"",'Student Details'!E114)</f>
        <v/>
      </c>
      <c r="C116" s="19" t="str">
        <f>IF('Student Details'!F114=0,"",'Student Details'!F114)</f>
        <v/>
      </c>
      <c r="D116" s="20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9" t="str">
        <f t="shared" si="4"/>
        <v/>
      </c>
      <c r="Q116" s="22"/>
      <c r="R116" s="34"/>
      <c r="S116" s="34"/>
      <c r="T116" s="34"/>
      <c r="U116" s="34"/>
      <c r="V116" s="34"/>
      <c r="W116" s="34"/>
      <c r="X116" s="34"/>
      <c r="Y116" s="34"/>
      <c r="Z116" s="34"/>
      <c r="AA116" s="9" t="str">
        <f t="shared" si="5"/>
        <v/>
      </c>
      <c r="AB116" s="22"/>
      <c r="AC116" s="34"/>
      <c r="AD116" s="34"/>
      <c r="AE116" s="34"/>
      <c r="AF116" s="34"/>
      <c r="AG116" s="9" t="str">
        <f t="shared" si="6"/>
        <v/>
      </c>
      <c r="AH116" s="22"/>
      <c r="AI116" s="18" t="str">
        <f t="shared" si="7"/>
        <v/>
      </c>
    </row>
    <row r="117" spans="1:35" s="21" customFormat="1" ht="24.75" customHeight="1" x14ac:dyDescent="0.25">
      <c r="A117" s="9" t="str">
        <f>IF('Student Details'!D115=0,"",'Student Details'!D115)</f>
        <v/>
      </c>
      <c r="B117" s="9" t="str">
        <f>IF('Student Details'!E115=0,"",'Student Details'!E115)</f>
        <v/>
      </c>
      <c r="C117" s="19" t="str">
        <f>IF('Student Details'!F115=0,"",'Student Details'!F115)</f>
        <v/>
      </c>
      <c r="D117" s="2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9" t="str">
        <f t="shared" si="4"/>
        <v/>
      </c>
      <c r="Q117" s="22"/>
      <c r="R117" s="34"/>
      <c r="S117" s="34"/>
      <c r="T117" s="34"/>
      <c r="U117" s="34"/>
      <c r="V117" s="34"/>
      <c r="W117" s="34"/>
      <c r="X117" s="34"/>
      <c r="Y117" s="34"/>
      <c r="Z117" s="34"/>
      <c r="AA117" s="9" t="str">
        <f t="shared" si="5"/>
        <v/>
      </c>
      <c r="AB117" s="22"/>
      <c r="AC117" s="34"/>
      <c r="AD117" s="34"/>
      <c r="AE117" s="34"/>
      <c r="AF117" s="34"/>
      <c r="AG117" s="9" t="str">
        <f t="shared" si="6"/>
        <v/>
      </c>
      <c r="AH117" s="22"/>
      <c r="AI117" s="18" t="str">
        <f t="shared" si="7"/>
        <v/>
      </c>
    </row>
    <row r="118" spans="1:35" s="21" customFormat="1" ht="24.75" customHeight="1" x14ac:dyDescent="0.25">
      <c r="A118" s="9" t="str">
        <f>IF('Student Details'!D116=0,"",'Student Details'!D116)</f>
        <v/>
      </c>
      <c r="B118" s="9" t="str">
        <f>IF('Student Details'!E116=0,"",'Student Details'!E116)</f>
        <v/>
      </c>
      <c r="C118" s="19" t="str">
        <f>IF('Student Details'!F116=0,"",'Student Details'!F116)</f>
        <v/>
      </c>
      <c r="D118" s="20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9" t="str">
        <f t="shared" si="4"/>
        <v/>
      </c>
      <c r="Q118" s="22"/>
      <c r="R118" s="34"/>
      <c r="S118" s="34"/>
      <c r="T118" s="34"/>
      <c r="U118" s="34"/>
      <c r="V118" s="34"/>
      <c r="W118" s="34"/>
      <c r="X118" s="34"/>
      <c r="Y118" s="34"/>
      <c r="Z118" s="34"/>
      <c r="AA118" s="9" t="str">
        <f t="shared" si="5"/>
        <v/>
      </c>
      <c r="AB118" s="22"/>
      <c r="AC118" s="34"/>
      <c r="AD118" s="34"/>
      <c r="AE118" s="34"/>
      <c r="AF118" s="34"/>
      <c r="AG118" s="9" t="str">
        <f t="shared" si="6"/>
        <v/>
      </c>
      <c r="AH118" s="22"/>
      <c r="AI118" s="18" t="str">
        <f t="shared" si="7"/>
        <v/>
      </c>
    </row>
    <row r="119" spans="1:35" s="21" customFormat="1" ht="24.75" customHeight="1" x14ac:dyDescent="0.25">
      <c r="A119" s="9" t="str">
        <f>IF('Student Details'!D117=0,"",'Student Details'!D117)</f>
        <v/>
      </c>
      <c r="B119" s="9" t="str">
        <f>IF('Student Details'!E117=0,"",'Student Details'!E117)</f>
        <v/>
      </c>
      <c r="C119" s="19" t="str">
        <f>IF('Student Details'!F117=0,"",'Student Details'!F117)</f>
        <v/>
      </c>
      <c r="D119" s="20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9" t="str">
        <f t="shared" si="4"/>
        <v/>
      </c>
      <c r="Q119" s="22"/>
      <c r="R119" s="34"/>
      <c r="S119" s="34"/>
      <c r="T119" s="34"/>
      <c r="U119" s="34"/>
      <c r="V119" s="34"/>
      <c r="W119" s="34"/>
      <c r="X119" s="34"/>
      <c r="Y119" s="34"/>
      <c r="Z119" s="34"/>
      <c r="AA119" s="9" t="str">
        <f t="shared" si="5"/>
        <v/>
      </c>
      <c r="AB119" s="22"/>
      <c r="AC119" s="34"/>
      <c r="AD119" s="34"/>
      <c r="AE119" s="34"/>
      <c r="AF119" s="34"/>
      <c r="AG119" s="9" t="str">
        <f t="shared" si="6"/>
        <v/>
      </c>
      <c r="AH119" s="22"/>
      <c r="AI119" s="18" t="str">
        <f t="shared" si="7"/>
        <v/>
      </c>
    </row>
    <row r="120" spans="1:35" s="21" customFormat="1" ht="24.75" customHeight="1" x14ac:dyDescent="0.25">
      <c r="A120" s="9" t="str">
        <f>IF('Student Details'!D118=0,"",'Student Details'!D118)</f>
        <v/>
      </c>
      <c r="B120" s="9" t="str">
        <f>IF('Student Details'!E118=0,"",'Student Details'!E118)</f>
        <v/>
      </c>
      <c r="C120" s="19" t="str">
        <f>IF('Student Details'!F118=0,"",'Student Details'!F118)</f>
        <v/>
      </c>
      <c r="D120" s="20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9" t="str">
        <f t="shared" si="4"/>
        <v/>
      </c>
      <c r="Q120" s="22"/>
      <c r="R120" s="34"/>
      <c r="S120" s="34"/>
      <c r="T120" s="34"/>
      <c r="U120" s="34"/>
      <c r="V120" s="34"/>
      <c r="W120" s="34"/>
      <c r="X120" s="34"/>
      <c r="Y120" s="34"/>
      <c r="Z120" s="34"/>
      <c r="AA120" s="9" t="str">
        <f t="shared" si="5"/>
        <v/>
      </c>
      <c r="AB120" s="22"/>
      <c r="AC120" s="34"/>
      <c r="AD120" s="34"/>
      <c r="AE120" s="34"/>
      <c r="AF120" s="34"/>
      <c r="AG120" s="9" t="str">
        <f t="shared" si="6"/>
        <v/>
      </c>
      <c r="AH120" s="22"/>
      <c r="AI120" s="18" t="str">
        <f t="shared" si="7"/>
        <v/>
      </c>
    </row>
    <row r="121" spans="1:35" s="21" customFormat="1" ht="24.75" customHeight="1" x14ac:dyDescent="0.25">
      <c r="A121" s="9" t="str">
        <f>IF('Student Details'!D119=0,"",'Student Details'!D119)</f>
        <v/>
      </c>
      <c r="B121" s="9" t="str">
        <f>IF('Student Details'!E119=0,"",'Student Details'!E119)</f>
        <v/>
      </c>
      <c r="C121" s="19" t="str">
        <f>IF('Student Details'!F119=0,"",'Student Details'!F119)</f>
        <v/>
      </c>
      <c r="D121" s="20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9" t="str">
        <f t="shared" si="4"/>
        <v/>
      </c>
      <c r="Q121" s="22"/>
      <c r="R121" s="34"/>
      <c r="S121" s="34"/>
      <c r="T121" s="34"/>
      <c r="U121" s="34"/>
      <c r="V121" s="34"/>
      <c r="W121" s="34"/>
      <c r="X121" s="34"/>
      <c r="Y121" s="34"/>
      <c r="Z121" s="34"/>
      <c r="AA121" s="9" t="str">
        <f t="shared" si="5"/>
        <v/>
      </c>
      <c r="AB121" s="22"/>
      <c r="AC121" s="34"/>
      <c r="AD121" s="34"/>
      <c r="AE121" s="34"/>
      <c r="AF121" s="34"/>
      <c r="AG121" s="9" t="str">
        <f t="shared" si="6"/>
        <v/>
      </c>
      <c r="AH121" s="22"/>
      <c r="AI121" s="18" t="str">
        <f t="shared" si="7"/>
        <v/>
      </c>
    </row>
    <row r="122" spans="1:35" s="21" customFormat="1" ht="24.75" customHeight="1" x14ac:dyDescent="0.25">
      <c r="A122" s="9" t="str">
        <f>IF('Student Details'!D120=0,"",'Student Details'!D120)</f>
        <v/>
      </c>
      <c r="B122" s="9" t="str">
        <f>IF('Student Details'!E120=0,"",'Student Details'!E120)</f>
        <v/>
      </c>
      <c r="C122" s="19" t="str">
        <f>IF('Student Details'!F120=0,"",'Student Details'!F120)</f>
        <v/>
      </c>
      <c r="D122" s="20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9" t="str">
        <f t="shared" si="4"/>
        <v/>
      </c>
      <c r="Q122" s="22"/>
      <c r="R122" s="34"/>
      <c r="S122" s="34"/>
      <c r="T122" s="34"/>
      <c r="U122" s="34"/>
      <c r="V122" s="34"/>
      <c r="W122" s="34"/>
      <c r="X122" s="34"/>
      <c r="Y122" s="34"/>
      <c r="Z122" s="34"/>
      <c r="AA122" s="9" t="str">
        <f t="shared" si="5"/>
        <v/>
      </c>
      <c r="AB122" s="22"/>
      <c r="AC122" s="34"/>
      <c r="AD122" s="34"/>
      <c r="AE122" s="34"/>
      <c r="AF122" s="34"/>
      <c r="AG122" s="9" t="str">
        <f t="shared" si="6"/>
        <v/>
      </c>
      <c r="AH122" s="22"/>
      <c r="AI122" s="18" t="str">
        <f t="shared" si="7"/>
        <v/>
      </c>
    </row>
    <row r="123" spans="1:35" s="21" customFormat="1" ht="24.75" customHeight="1" x14ac:dyDescent="0.25">
      <c r="A123" s="9" t="str">
        <f>IF('Student Details'!D121=0,"",'Student Details'!D121)</f>
        <v/>
      </c>
      <c r="B123" s="9" t="str">
        <f>IF('Student Details'!E121=0,"",'Student Details'!E121)</f>
        <v/>
      </c>
      <c r="C123" s="19" t="str">
        <f>IF('Student Details'!F121=0,"",'Student Details'!F121)</f>
        <v/>
      </c>
      <c r="D123" s="20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9" t="str">
        <f t="shared" si="4"/>
        <v/>
      </c>
      <c r="Q123" s="22"/>
      <c r="R123" s="34"/>
      <c r="S123" s="34"/>
      <c r="T123" s="34"/>
      <c r="U123" s="34"/>
      <c r="V123" s="34"/>
      <c r="W123" s="34"/>
      <c r="X123" s="34"/>
      <c r="Y123" s="34"/>
      <c r="Z123" s="34"/>
      <c r="AA123" s="9" t="str">
        <f t="shared" si="5"/>
        <v/>
      </c>
      <c r="AB123" s="22"/>
      <c r="AC123" s="34"/>
      <c r="AD123" s="34"/>
      <c r="AE123" s="34"/>
      <c r="AF123" s="34"/>
      <c r="AG123" s="9" t="str">
        <f t="shared" si="6"/>
        <v/>
      </c>
      <c r="AH123" s="22"/>
      <c r="AI123" s="18" t="str">
        <f t="shared" si="7"/>
        <v/>
      </c>
    </row>
    <row r="124" spans="1:35" s="21" customFormat="1" ht="24.75" customHeight="1" x14ac:dyDescent="0.25">
      <c r="A124" s="9" t="str">
        <f>IF('Student Details'!D122=0,"",'Student Details'!D122)</f>
        <v/>
      </c>
      <c r="B124" s="9" t="str">
        <f>IF('Student Details'!E122=0,"",'Student Details'!E122)</f>
        <v/>
      </c>
      <c r="C124" s="19" t="str">
        <f>IF('Student Details'!F122=0,"",'Student Details'!F122)</f>
        <v/>
      </c>
      <c r="D124" s="2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9" t="str">
        <f t="shared" si="4"/>
        <v/>
      </c>
      <c r="Q124" s="22"/>
      <c r="R124" s="34"/>
      <c r="S124" s="34"/>
      <c r="T124" s="34"/>
      <c r="U124" s="34"/>
      <c r="V124" s="34"/>
      <c r="W124" s="34"/>
      <c r="X124" s="34"/>
      <c r="Y124" s="34"/>
      <c r="Z124" s="34"/>
      <c r="AA124" s="9" t="str">
        <f t="shared" si="5"/>
        <v/>
      </c>
      <c r="AB124" s="22"/>
      <c r="AC124" s="34"/>
      <c r="AD124" s="34"/>
      <c r="AE124" s="34"/>
      <c r="AF124" s="34"/>
      <c r="AG124" s="9" t="str">
        <f t="shared" si="6"/>
        <v/>
      </c>
      <c r="AH124" s="22"/>
      <c r="AI124" s="18" t="str">
        <f t="shared" si="7"/>
        <v/>
      </c>
    </row>
    <row r="125" spans="1:35" s="21" customFormat="1" ht="24.75" customHeight="1" x14ac:dyDescent="0.25">
      <c r="A125" s="9" t="str">
        <f>IF('Student Details'!D123=0,"",'Student Details'!D123)</f>
        <v/>
      </c>
      <c r="B125" s="9" t="str">
        <f>IF('Student Details'!E123=0,"",'Student Details'!E123)</f>
        <v/>
      </c>
      <c r="C125" s="19" t="str">
        <f>IF('Student Details'!F123=0,"",'Student Details'!F123)</f>
        <v/>
      </c>
      <c r="D125" s="20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9" t="str">
        <f t="shared" si="4"/>
        <v/>
      </c>
      <c r="Q125" s="22"/>
      <c r="R125" s="34"/>
      <c r="S125" s="34"/>
      <c r="T125" s="34"/>
      <c r="U125" s="34"/>
      <c r="V125" s="34"/>
      <c r="W125" s="34"/>
      <c r="X125" s="34"/>
      <c r="Y125" s="34"/>
      <c r="Z125" s="34"/>
      <c r="AA125" s="9" t="str">
        <f t="shared" si="5"/>
        <v/>
      </c>
      <c r="AB125" s="22"/>
      <c r="AC125" s="34"/>
      <c r="AD125" s="34"/>
      <c r="AE125" s="34"/>
      <c r="AF125" s="34"/>
      <c r="AG125" s="9" t="str">
        <f t="shared" si="6"/>
        <v/>
      </c>
      <c r="AH125" s="22"/>
      <c r="AI125" s="18" t="str">
        <f t="shared" si="7"/>
        <v/>
      </c>
    </row>
    <row r="126" spans="1:35" s="21" customFormat="1" ht="24.75" customHeight="1" x14ac:dyDescent="0.25">
      <c r="A126" s="9" t="str">
        <f>IF('Student Details'!D124=0,"",'Student Details'!D124)</f>
        <v/>
      </c>
      <c r="B126" s="9" t="str">
        <f>IF('Student Details'!E124=0,"",'Student Details'!E124)</f>
        <v/>
      </c>
      <c r="C126" s="19" t="str">
        <f>IF('Student Details'!F124=0,"",'Student Details'!F124)</f>
        <v/>
      </c>
      <c r="D126" s="20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9" t="str">
        <f t="shared" si="4"/>
        <v/>
      </c>
      <c r="Q126" s="22"/>
      <c r="R126" s="34"/>
      <c r="S126" s="34"/>
      <c r="T126" s="34"/>
      <c r="U126" s="34"/>
      <c r="V126" s="34"/>
      <c r="W126" s="34"/>
      <c r="X126" s="34"/>
      <c r="Y126" s="34"/>
      <c r="Z126" s="34"/>
      <c r="AA126" s="9" t="str">
        <f t="shared" si="5"/>
        <v/>
      </c>
      <c r="AB126" s="22"/>
      <c r="AC126" s="34"/>
      <c r="AD126" s="34"/>
      <c r="AE126" s="34"/>
      <c r="AF126" s="34"/>
      <c r="AG126" s="9" t="str">
        <f t="shared" si="6"/>
        <v/>
      </c>
      <c r="AH126" s="22"/>
      <c r="AI126" s="18" t="str">
        <f t="shared" si="7"/>
        <v/>
      </c>
    </row>
    <row r="127" spans="1:35" s="21" customFormat="1" ht="24.75" customHeight="1" x14ac:dyDescent="0.25">
      <c r="A127" s="9" t="str">
        <f>IF('Student Details'!D125=0,"",'Student Details'!D125)</f>
        <v/>
      </c>
      <c r="B127" s="9" t="str">
        <f>IF('Student Details'!E125=0,"",'Student Details'!E125)</f>
        <v/>
      </c>
      <c r="C127" s="19" t="str">
        <f>IF('Student Details'!F125=0,"",'Student Details'!F125)</f>
        <v/>
      </c>
      <c r="D127" s="20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9" t="str">
        <f t="shared" si="4"/>
        <v/>
      </c>
      <c r="Q127" s="22"/>
      <c r="R127" s="34"/>
      <c r="S127" s="34"/>
      <c r="T127" s="34"/>
      <c r="U127" s="34"/>
      <c r="V127" s="34"/>
      <c r="W127" s="34"/>
      <c r="X127" s="34"/>
      <c r="Y127" s="34"/>
      <c r="Z127" s="34"/>
      <c r="AA127" s="9" t="str">
        <f t="shared" si="5"/>
        <v/>
      </c>
      <c r="AB127" s="22"/>
      <c r="AC127" s="34"/>
      <c r="AD127" s="34"/>
      <c r="AE127" s="34"/>
      <c r="AF127" s="34"/>
      <c r="AG127" s="9" t="str">
        <f t="shared" si="6"/>
        <v/>
      </c>
      <c r="AH127" s="22"/>
      <c r="AI127" s="18" t="str">
        <f t="shared" si="7"/>
        <v/>
      </c>
    </row>
    <row r="128" spans="1:35" s="21" customFormat="1" ht="24.75" customHeight="1" x14ac:dyDescent="0.25">
      <c r="A128" s="9" t="str">
        <f>IF('Student Details'!D126=0,"",'Student Details'!D126)</f>
        <v/>
      </c>
      <c r="B128" s="9" t="str">
        <f>IF('Student Details'!E126=0,"",'Student Details'!E126)</f>
        <v/>
      </c>
      <c r="C128" s="19" t="str">
        <f>IF('Student Details'!F126=0,"",'Student Details'!F126)</f>
        <v/>
      </c>
      <c r="D128" s="20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9" t="str">
        <f t="shared" si="4"/>
        <v/>
      </c>
      <c r="Q128" s="22"/>
      <c r="R128" s="34"/>
      <c r="S128" s="34"/>
      <c r="T128" s="34"/>
      <c r="U128" s="34"/>
      <c r="V128" s="34"/>
      <c r="W128" s="34"/>
      <c r="X128" s="34"/>
      <c r="Y128" s="34"/>
      <c r="Z128" s="34"/>
      <c r="AA128" s="9" t="str">
        <f t="shared" si="5"/>
        <v/>
      </c>
      <c r="AB128" s="22"/>
      <c r="AC128" s="34"/>
      <c r="AD128" s="34"/>
      <c r="AE128" s="34"/>
      <c r="AF128" s="34"/>
      <c r="AG128" s="9" t="str">
        <f t="shared" si="6"/>
        <v/>
      </c>
      <c r="AH128" s="22"/>
      <c r="AI128" s="18" t="str">
        <f t="shared" si="7"/>
        <v/>
      </c>
    </row>
    <row r="129" spans="1:35" s="21" customFormat="1" ht="24.75" customHeight="1" x14ac:dyDescent="0.25">
      <c r="A129" s="9" t="str">
        <f>IF('Student Details'!D127=0,"",'Student Details'!D127)</f>
        <v/>
      </c>
      <c r="B129" s="9" t="str">
        <f>IF('Student Details'!E127=0,"",'Student Details'!E127)</f>
        <v/>
      </c>
      <c r="C129" s="19" t="str">
        <f>IF('Student Details'!F127=0,"",'Student Details'!F127)</f>
        <v/>
      </c>
      <c r="D129" s="20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9" t="str">
        <f t="shared" si="4"/>
        <v/>
      </c>
      <c r="Q129" s="22"/>
      <c r="R129" s="34"/>
      <c r="S129" s="34"/>
      <c r="T129" s="34"/>
      <c r="U129" s="34"/>
      <c r="V129" s="34"/>
      <c r="W129" s="34"/>
      <c r="X129" s="34"/>
      <c r="Y129" s="34"/>
      <c r="Z129" s="34"/>
      <c r="AA129" s="9" t="str">
        <f t="shared" si="5"/>
        <v/>
      </c>
      <c r="AB129" s="22"/>
      <c r="AC129" s="34"/>
      <c r="AD129" s="34"/>
      <c r="AE129" s="34"/>
      <c r="AF129" s="34"/>
      <c r="AG129" s="9" t="str">
        <f t="shared" si="6"/>
        <v/>
      </c>
      <c r="AH129" s="22"/>
      <c r="AI129" s="18" t="str">
        <f t="shared" si="7"/>
        <v/>
      </c>
    </row>
    <row r="130" spans="1:35" s="21" customFormat="1" ht="24.75" customHeight="1" x14ac:dyDescent="0.25">
      <c r="A130" s="9" t="str">
        <f>IF('Student Details'!D128=0,"",'Student Details'!D128)</f>
        <v/>
      </c>
      <c r="B130" s="9" t="str">
        <f>IF('Student Details'!E128=0,"",'Student Details'!E128)</f>
        <v/>
      </c>
      <c r="C130" s="19" t="str">
        <f>IF('Student Details'!F128=0,"",'Student Details'!F128)</f>
        <v/>
      </c>
      <c r="D130" s="20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9" t="str">
        <f t="shared" si="4"/>
        <v/>
      </c>
      <c r="Q130" s="22"/>
      <c r="R130" s="34"/>
      <c r="S130" s="34"/>
      <c r="T130" s="34"/>
      <c r="U130" s="34"/>
      <c r="V130" s="34"/>
      <c r="W130" s="34"/>
      <c r="X130" s="34"/>
      <c r="Y130" s="34"/>
      <c r="Z130" s="34"/>
      <c r="AA130" s="9" t="str">
        <f t="shared" si="5"/>
        <v/>
      </c>
      <c r="AB130" s="22"/>
      <c r="AC130" s="34"/>
      <c r="AD130" s="34"/>
      <c r="AE130" s="34"/>
      <c r="AF130" s="34"/>
      <c r="AG130" s="9" t="str">
        <f t="shared" si="6"/>
        <v/>
      </c>
      <c r="AH130" s="22"/>
      <c r="AI130" s="18" t="str">
        <f t="shared" si="7"/>
        <v/>
      </c>
    </row>
    <row r="131" spans="1:35" s="21" customFormat="1" ht="24.75" customHeight="1" x14ac:dyDescent="0.25">
      <c r="A131" s="9" t="str">
        <f>IF('Student Details'!D129=0,"",'Student Details'!D129)</f>
        <v/>
      </c>
      <c r="B131" s="9" t="str">
        <f>IF('Student Details'!E129=0,"",'Student Details'!E129)</f>
        <v/>
      </c>
      <c r="C131" s="19" t="str">
        <f>IF('Student Details'!F129=0,"",'Student Details'!F129)</f>
        <v/>
      </c>
      <c r="D131" s="20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9" t="str">
        <f t="shared" si="4"/>
        <v/>
      </c>
      <c r="Q131" s="22"/>
      <c r="R131" s="34"/>
      <c r="S131" s="34"/>
      <c r="T131" s="34"/>
      <c r="U131" s="34"/>
      <c r="V131" s="34"/>
      <c r="W131" s="34"/>
      <c r="X131" s="34"/>
      <c r="Y131" s="34"/>
      <c r="Z131" s="34"/>
      <c r="AA131" s="9" t="str">
        <f t="shared" si="5"/>
        <v/>
      </c>
      <c r="AB131" s="22"/>
      <c r="AC131" s="34"/>
      <c r="AD131" s="34"/>
      <c r="AE131" s="34"/>
      <c r="AF131" s="34"/>
      <c r="AG131" s="9" t="str">
        <f t="shared" si="6"/>
        <v/>
      </c>
      <c r="AH131" s="22"/>
      <c r="AI131" s="18" t="str">
        <f t="shared" si="7"/>
        <v/>
      </c>
    </row>
    <row r="132" spans="1:35" s="21" customFormat="1" ht="24.75" customHeight="1" x14ac:dyDescent="0.25">
      <c r="A132" s="9" t="str">
        <f>IF('Student Details'!D130=0,"",'Student Details'!D130)</f>
        <v/>
      </c>
      <c r="B132" s="9" t="str">
        <f>IF('Student Details'!E130=0,"",'Student Details'!E130)</f>
        <v/>
      </c>
      <c r="C132" s="19" t="str">
        <f>IF('Student Details'!F130=0,"",'Student Details'!F130)</f>
        <v/>
      </c>
      <c r="D132" s="20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9" t="str">
        <f t="shared" si="4"/>
        <v/>
      </c>
      <c r="Q132" s="22"/>
      <c r="R132" s="34"/>
      <c r="S132" s="34"/>
      <c r="T132" s="34"/>
      <c r="U132" s="34"/>
      <c r="V132" s="34"/>
      <c r="W132" s="34"/>
      <c r="X132" s="34"/>
      <c r="Y132" s="34"/>
      <c r="Z132" s="34"/>
      <c r="AA132" s="9" t="str">
        <f t="shared" si="5"/>
        <v/>
      </c>
      <c r="AB132" s="22"/>
      <c r="AC132" s="34"/>
      <c r="AD132" s="34"/>
      <c r="AE132" s="34"/>
      <c r="AF132" s="34"/>
      <c r="AG132" s="9" t="str">
        <f t="shared" si="6"/>
        <v/>
      </c>
      <c r="AH132" s="22"/>
      <c r="AI132" s="18" t="str">
        <f t="shared" si="7"/>
        <v/>
      </c>
    </row>
    <row r="133" spans="1:35" s="21" customFormat="1" ht="24.75" customHeight="1" x14ac:dyDescent="0.25">
      <c r="A133" s="9" t="str">
        <f>IF('Student Details'!D131=0,"",'Student Details'!D131)</f>
        <v/>
      </c>
      <c r="B133" s="9" t="str">
        <f>IF('Student Details'!E131=0,"",'Student Details'!E131)</f>
        <v/>
      </c>
      <c r="C133" s="19" t="str">
        <f>IF('Student Details'!F131=0,"",'Student Details'!F131)</f>
        <v/>
      </c>
      <c r="D133" s="20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9" t="str">
        <f t="shared" ref="P133:P196" si="8">IF(B133="","",SUM(E133:O133))</f>
        <v/>
      </c>
      <c r="Q133" s="22"/>
      <c r="R133" s="34"/>
      <c r="S133" s="34"/>
      <c r="T133" s="34"/>
      <c r="U133" s="34"/>
      <c r="V133" s="34"/>
      <c r="W133" s="34"/>
      <c r="X133" s="34"/>
      <c r="Y133" s="34"/>
      <c r="Z133" s="34"/>
      <c r="AA133" s="9" t="str">
        <f t="shared" ref="AA133:AA196" si="9">IF(B133="","",SUM(R133:Z133))</f>
        <v/>
      </c>
      <c r="AB133" s="22"/>
      <c r="AC133" s="34"/>
      <c r="AD133" s="34"/>
      <c r="AE133" s="34"/>
      <c r="AF133" s="34"/>
      <c r="AG133" s="9" t="str">
        <f t="shared" ref="AG133:AG196" si="10">IF(B133="","",SUM(AC133:AF133))</f>
        <v/>
      </c>
      <c r="AH133" s="22"/>
      <c r="AI133" s="18" t="str">
        <f t="shared" si="7"/>
        <v/>
      </c>
    </row>
    <row r="134" spans="1:35" s="21" customFormat="1" ht="24.75" customHeight="1" x14ac:dyDescent="0.25">
      <c r="A134" s="9" t="str">
        <f>IF('Student Details'!D132=0,"",'Student Details'!D132)</f>
        <v/>
      </c>
      <c r="B134" s="9" t="str">
        <f>IF('Student Details'!E132=0,"",'Student Details'!E132)</f>
        <v/>
      </c>
      <c r="C134" s="19" t="str">
        <f>IF('Student Details'!F132=0,"",'Student Details'!F132)</f>
        <v/>
      </c>
      <c r="D134" s="20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9" t="str">
        <f t="shared" si="8"/>
        <v/>
      </c>
      <c r="Q134" s="22"/>
      <c r="R134" s="34"/>
      <c r="S134" s="34"/>
      <c r="T134" s="34"/>
      <c r="U134" s="34"/>
      <c r="V134" s="34"/>
      <c r="W134" s="34"/>
      <c r="X134" s="34"/>
      <c r="Y134" s="34"/>
      <c r="Z134" s="34"/>
      <c r="AA134" s="9" t="str">
        <f t="shared" si="9"/>
        <v/>
      </c>
      <c r="AB134" s="22"/>
      <c r="AC134" s="34"/>
      <c r="AD134" s="34"/>
      <c r="AE134" s="34"/>
      <c r="AF134" s="34"/>
      <c r="AG134" s="9" t="str">
        <f t="shared" si="10"/>
        <v/>
      </c>
      <c r="AH134" s="22"/>
      <c r="AI134" s="18" t="str">
        <f t="shared" ref="AI134:AI197" si="11">IF(B134="","",SUM(P134,AA134,AG134))</f>
        <v/>
      </c>
    </row>
    <row r="135" spans="1:35" s="21" customFormat="1" ht="24.75" customHeight="1" x14ac:dyDescent="0.25">
      <c r="A135" s="9" t="str">
        <f>IF('Student Details'!D133=0,"",'Student Details'!D133)</f>
        <v/>
      </c>
      <c r="B135" s="9" t="str">
        <f>IF('Student Details'!E133=0,"",'Student Details'!E133)</f>
        <v/>
      </c>
      <c r="C135" s="19" t="str">
        <f>IF('Student Details'!F133=0,"",'Student Details'!F133)</f>
        <v/>
      </c>
      <c r="D135" s="20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9" t="str">
        <f t="shared" si="8"/>
        <v/>
      </c>
      <c r="Q135" s="22"/>
      <c r="R135" s="34"/>
      <c r="S135" s="34"/>
      <c r="T135" s="34"/>
      <c r="U135" s="34"/>
      <c r="V135" s="34"/>
      <c r="W135" s="34"/>
      <c r="X135" s="34"/>
      <c r="Y135" s="34"/>
      <c r="Z135" s="34"/>
      <c r="AA135" s="9" t="str">
        <f t="shared" si="9"/>
        <v/>
      </c>
      <c r="AB135" s="22"/>
      <c r="AC135" s="34"/>
      <c r="AD135" s="34"/>
      <c r="AE135" s="34"/>
      <c r="AF135" s="34"/>
      <c r="AG135" s="9" t="str">
        <f t="shared" si="10"/>
        <v/>
      </c>
      <c r="AH135" s="22"/>
      <c r="AI135" s="18" t="str">
        <f t="shared" si="11"/>
        <v/>
      </c>
    </row>
    <row r="136" spans="1:35" s="21" customFormat="1" ht="24.75" customHeight="1" x14ac:dyDescent="0.25">
      <c r="A136" s="9" t="str">
        <f>IF('Student Details'!D134=0,"",'Student Details'!D134)</f>
        <v/>
      </c>
      <c r="B136" s="9" t="str">
        <f>IF('Student Details'!E134=0,"",'Student Details'!E134)</f>
        <v/>
      </c>
      <c r="C136" s="19" t="str">
        <f>IF('Student Details'!F134=0,"",'Student Details'!F134)</f>
        <v/>
      </c>
      <c r="D136" s="20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9" t="str">
        <f t="shared" si="8"/>
        <v/>
      </c>
      <c r="Q136" s="22"/>
      <c r="R136" s="34"/>
      <c r="S136" s="34"/>
      <c r="T136" s="34"/>
      <c r="U136" s="34"/>
      <c r="V136" s="34"/>
      <c r="W136" s="34"/>
      <c r="X136" s="34"/>
      <c r="Y136" s="34"/>
      <c r="Z136" s="34"/>
      <c r="AA136" s="9" t="str">
        <f t="shared" si="9"/>
        <v/>
      </c>
      <c r="AB136" s="22"/>
      <c r="AC136" s="34"/>
      <c r="AD136" s="34"/>
      <c r="AE136" s="34"/>
      <c r="AF136" s="34"/>
      <c r="AG136" s="9" t="str">
        <f t="shared" si="10"/>
        <v/>
      </c>
      <c r="AH136" s="22"/>
      <c r="AI136" s="18" t="str">
        <f t="shared" si="11"/>
        <v/>
      </c>
    </row>
    <row r="137" spans="1:35" s="21" customFormat="1" ht="24.75" customHeight="1" x14ac:dyDescent="0.25">
      <c r="A137" s="9" t="str">
        <f>IF('Student Details'!D135=0,"",'Student Details'!D135)</f>
        <v/>
      </c>
      <c r="B137" s="9" t="str">
        <f>IF('Student Details'!E135=0,"",'Student Details'!E135)</f>
        <v/>
      </c>
      <c r="C137" s="19" t="str">
        <f>IF('Student Details'!F135=0,"",'Student Details'!F135)</f>
        <v/>
      </c>
      <c r="D137" s="20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9" t="str">
        <f t="shared" si="8"/>
        <v/>
      </c>
      <c r="Q137" s="22"/>
      <c r="R137" s="34"/>
      <c r="S137" s="34"/>
      <c r="T137" s="34"/>
      <c r="U137" s="34"/>
      <c r="V137" s="34"/>
      <c r="W137" s="34"/>
      <c r="X137" s="34"/>
      <c r="Y137" s="34"/>
      <c r="Z137" s="34"/>
      <c r="AA137" s="9" t="str">
        <f t="shared" si="9"/>
        <v/>
      </c>
      <c r="AB137" s="22"/>
      <c r="AC137" s="34"/>
      <c r="AD137" s="34"/>
      <c r="AE137" s="34"/>
      <c r="AF137" s="34"/>
      <c r="AG137" s="9" t="str">
        <f t="shared" si="10"/>
        <v/>
      </c>
      <c r="AH137" s="22"/>
      <c r="AI137" s="18" t="str">
        <f t="shared" si="11"/>
        <v/>
      </c>
    </row>
    <row r="138" spans="1:35" s="21" customFormat="1" ht="24.75" customHeight="1" x14ac:dyDescent="0.25">
      <c r="A138" s="9" t="str">
        <f>IF('Student Details'!D136=0,"",'Student Details'!D136)</f>
        <v/>
      </c>
      <c r="B138" s="9" t="str">
        <f>IF('Student Details'!E136=0,"",'Student Details'!E136)</f>
        <v/>
      </c>
      <c r="C138" s="19" t="str">
        <f>IF('Student Details'!F136=0,"",'Student Details'!F136)</f>
        <v/>
      </c>
      <c r="D138" s="20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9" t="str">
        <f t="shared" si="8"/>
        <v/>
      </c>
      <c r="Q138" s="22"/>
      <c r="R138" s="34"/>
      <c r="S138" s="34"/>
      <c r="T138" s="34"/>
      <c r="U138" s="34"/>
      <c r="V138" s="34"/>
      <c r="W138" s="34"/>
      <c r="X138" s="34"/>
      <c r="Y138" s="34"/>
      <c r="Z138" s="34"/>
      <c r="AA138" s="9" t="str">
        <f t="shared" si="9"/>
        <v/>
      </c>
      <c r="AB138" s="22"/>
      <c r="AC138" s="34"/>
      <c r="AD138" s="34"/>
      <c r="AE138" s="34"/>
      <c r="AF138" s="34"/>
      <c r="AG138" s="9" t="str">
        <f t="shared" si="10"/>
        <v/>
      </c>
      <c r="AH138" s="22"/>
      <c r="AI138" s="18" t="str">
        <f t="shared" si="11"/>
        <v/>
      </c>
    </row>
    <row r="139" spans="1:35" s="21" customFormat="1" ht="24.75" customHeight="1" x14ac:dyDescent="0.25">
      <c r="A139" s="9" t="str">
        <f>IF('Student Details'!D137=0,"",'Student Details'!D137)</f>
        <v/>
      </c>
      <c r="B139" s="9" t="str">
        <f>IF('Student Details'!E137=0,"",'Student Details'!E137)</f>
        <v/>
      </c>
      <c r="C139" s="19" t="str">
        <f>IF('Student Details'!F137=0,"",'Student Details'!F137)</f>
        <v/>
      </c>
      <c r="D139" s="20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" t="str">
        <f t="shared" si="8"/>
        <v/>
      </c>
      <c r="Q139" s="22"/>
      <c r="R139" s="34"/>
      <c r="S139" s="34"/>
      <c r="T139" s="34"/>
      <c r="U139" s="34"/>
      <c r="V139" s="34"/>
      <c r="W139" s="34"/>
      <c r="X139" s="34"/>
      <c r="Y139" s="34"/>
      <c r="Z139" s="34"/>
      <c r="AA139" s="9" t="str">
        <f t="shared" si="9"/>
        <v/>
      </c>
      <c r="AB139" s="22"/>
      <c r="AC139" s="34"/>
      <c r="AD139" s="34"/>
      <c r="AE139" s="34"/>
      <c r="AF139" s="34"/>
      <c r="AG139" s="9" t="str">
        <f t="shared" si="10"/>
        <v/>
      </c>
      <c r="AH139" s="22"/>
      <c r="AI139" s="18" t="str">
        <f t="shared" si="11"/>
        <v/>
      </c>
    </row>
    <row r="140" spans="1:35" s="21" customFormat="1" ht="24.75" customHeight="1" x14ac:dyDescent="0.25">
      <c r="A140" s="9" t="str">
        <f>IF('Student Details'!D138=0,"",'Student Details'!D138)</f>
        <v/>
      </c>
      <c r="B140" s="9" t="str">
        <f>IF('Student Details'!E138=0,"",'Student Details'!E138)</f>
        <v/>
      </c>
      <c r="C140" s="19" t="str">
        <f>IF('Student Details'!F138=0,"",'Student Details'!F138)</f>
        <v/>
      </c>
      <c r="D140" s="20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9" t="str">
        <f t="shared" si="8"/>
        <v/>
      </c>
      <c r="Q140" s="22"/>
      <c r="R140" s="34"/>
      <c r="S140" s="34"/>
      <c r="T140" s="34"/>
      <c r="U140" s="34"/>
      <c r="V140" s="34"/>
      <c r="W140" s="34"/>
      <c r="X140" s="34"/>
      <c r="Y140" s="34"/>
      <c r="Z140" s="34"/>
      <c r="AA140" s="9" t="str">
        <f t="shared" si="9"/>
        <v/>
      </c>
      <c r="AB140" s="22"/>
      <c r="AC140" s="34"/>
      <c r="AD140" s="34"/>
      <c r="AE140" s="34"/>
      <c r="AF140" s="34"/>
      <c r="AG140" s="9" t="str">
        <f t="shared" si="10"/>
        <v/>
      </c>
      <c r="AH140" s="22"/>
      <c r="AI140" s="18" t="str">
        <f t="shared" si="11"/>
        <v/>
      </c>
    </row>
    <row r="141" spans="1:35" s="21" customFormat="1" ht="24.75" customHeight="1" x14ac:dyDescent="0.25">
      <c r="A141" s="9" t="str">
        <f>IF('Student Details'!D139=0,"",'Student Details'!D139)</f>
        <v/>
      </c>
      <c r="B141" s="9" t="str">
        <f>IF('Student Details'!E139=0,"",'Student Details'!E139)</f>
        <v/>
      </c>
      <c r="C141" s="19" t="str">
        <f>IF('Student Details'!F139=0,"",'Student Details'!F139)</f>
        <v/>
      </c>
      <c r="D141" s="20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9" t="str">
        <f t="shared" si="8"/>
        <v/>
      </c>
      <c r="Q141" s="22"/>
      <c r="R141" s="34"/>
      <c r="S141" s="34"/>
      <c r="T141" s="34"/>
      <c r="U141" s="34"/>
      <c r="V141" s="34"/>
      <c r="W141" s="34"/>
      <c r="X141" s="34"/>
      <c r="Y141" s="34"/>
      <c r="Z141" s="34"/>
      <c r="AA141" s="9" t="str">
        <f t="shared" si="9"/>
        <v/>
      </c>
      <c r="AB141" s="22"/>
      <c r="AC141" s="34"/>
      <c r="AD141" s="34"/>
      <c r="AE141" s="34"/>
      <c r="AF141" s="34"/>
      <c r="AG141" s="9" t="str">
        <f t="shared" si="10"/>
        <v/>
      </c>
      <c r="AH141" s="22"/>
      <c r="AI141" s="18" t="str">
        <f t="shared" si="11"/>
        <v/>
      </c>
    </row>
    <row r="142" spans="1:35" s="21" customFormat="1" ht="24.75" customHeight="1" x14ac:dyDescent="0.25">
      <c r="A142" s="9" t="str">
        <f>IF('Student Details'!D140=0,"",'Student Details'!D140)</f>
        <v/>
      </c>
      <c r="B142" s="9" t="str">
        <f>IF('Student Details'!E140=0,"",'Student Details'!E140)</f>
        <v/>
      </c>
      <c r="C142" s="19" t="str">
        <f>IF('Student Details'!F140=0,"",'Student Details'!F140)</f>
        <v/>
      </c>
      <c r="D142" s="20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9" t="str">
        <f t="shared" si="8"/>
        <v/>
      </c>
      <c r="Q142" s="22"/>
      <c r="R142" s="34"/>
      <c r="S142" s="34"/>
      <c r="T142" s="34"/>
      <c r="U142" s="34"/>
      <c r="V142" s="34"/>
      <c r="W142" s="34"/>
      <c r="X142" s="34"/>
      <c r="Y142" s="34"/>
      <c r="Z142" s="34"/>
      <c r="AA142" s="9" t="str">
        <f t="shared" si="9"/>
        <v/>
      </c>
      <c r="AB142" s="22"/>
      <c r="AC142" s="34"/>
      <c r="AD142" s="34"/>
      <c r="AE142" s="34"/>
      <c r="AF142" s="34"/>
      <c r="AG142" s="9" t="str">
        <f t="shared" si="10"/>
        <v/>
      </c>
      <c r="AH142" s="22"/>
      <c r="AI142" s="18" t="str">
        <f t="shared" si="11"/>
        <v/>
      </c>
    </row>
    <row r="143" spans="1:35" s="21" customFormat="1" ht="24.75" customHeight="1" x14ac:dyDescent="0.25">
      <c r="A143" s="9" t="str">
        <f>IF('Student Details'!D141=0,"",'Student Details'!D141)</f>
        <v/>
      </c>
      <c r="B143" s="9" t="str">
        <f>IF('Student Details'!E141=0,"",'Student Details'!E141)</f>
        <v/>
      </c>
      <c r="C143" s="19" t="str">
        <f>IF('Student Details'!F141=0,"",'Student Details'!F141)</f>
        <v/>
      </c>
      <c r="D143" s="20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9" t="str">
        <f t="shared" si="8"/>
        <v/>
      </c>
      <c r="Q143" s="22"/>
      <c r="R143" s="34"/>
      <c r="S143" s="34"/>
      <c r="T143" s="34"/>
      <c r="U143" s="34"/>
      <c r="V143" s="34"/>
      <c r="W143" s="34"/>
      <c r="X143" s="34"/>
      <c r="Y143" s="34"/>
      <c r="Z143" s="34"/>
      <c r="AA143" s="9" t="str">
        <f t="shared" si="9"/>
        <v/>
      </c>
      <c r="AB143" s="22"/>
      <c r="AC143" s="34"/>
      <c r="AD143" s="34"/>
      <c r="AE143" s="34"/>
      <c r="AF143" s="34"/>
      <c r="AG143" s="9" t="str">
        <f t="shared" si="10"/>
        <v/>
      </c>
      <c r="AH143" s="22"/>
      <c r="AI143" s="18" t="str">
        <f t="shared" si="11"/>
        <v/>
      </c>
    </row>
    <row r="144" spans="1:35" s="21" customFormat="1" ht="24.75" customHeight="1" x14ac:dyDescent="0.25">
      <c r="A144" s="9" t="str">
        <f>IF('Student Details'!D142=0,"",'Student Details'!D142)</f>
        <v/>
      </c>
      <c r="B144" s="9" t="str">
        <f>IF('Student Details'!E142=0,"",'Student Details'!E142)</f>
        <v/>
      </c>
      <c r="C144" s="19" t="str">
        <f>IF('Student Details'!F142=0,"",'Student Details'!F142)</f>
        <v/>
      </c>
      <c r="D144" s="20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9" t="str">
        <f t="shared" si="8"/>
        <v/>
      </c>
      <c r="Q144" s="22"/>
      <c r="R144" s="34"/>
      <c r="S144" s="34"/>
      <c r="T144" s="34"/>
      <c r="U144" s="34"/>
      <c r="V144" s="34"/>
      <c r="W144" s="34"/>
      <c r="X144" s="34"/>
      <c r="Y144" s="34"/>
      <c r="Z144" s="34"/>
      <c r="AA144" s="9" t="str">
        <f t="shared" si="9"/>
        <v/>
      </c>
      <c r="AB144" s="22"/>
      <c r="AC144" s="34"/>
      <c r="AD144" s="34"/>
      <c r="AE144" s="34"/>
      <c r="AF144" s="34"/>
      <c r="AG144" s="9" t="str">
        <f t="shared" si="10"/>
        <v/>
      </c>
      <c r="AH144" s="22"/>
      <c r="AI144" s="18" t="str">
        <f t="shared" si="11"/>
        <v/>
      </c>
    </row>
    <row r="145" spans="1:35" s="21" customFormat="1" ht="24.75" customHeight="1" x14ac:dyDescent="0.25">
      <c r="A145" s="9" t="str">
        <f>IF('Student Details'!D143=0,"",'Student Details'!D143)</f>
        <v/>
      </c>
      <c r="B145" s="9" t="str">
        <f>IF('Student Details'!E143=0,"",'Student Details'!E143)</f>
        <v/>
      </c>
      <c r="C145" s="19" t="str">
        <f>IF('Student Details'!F143=0,"",'Student Details'!F143)</f>
        <v/>
      </c>
      <c r="D145" s="20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9" t="str">
        <f t="shared" si="8"/>
        <v/>
      </c>
      <c r="Q145" s="22"/>
      <c r="R145" s="34"/>
      <c r="S145" s="34"/>
      <c r="T145" s="34"/>
      <c r="U145" s="34"/>
      <c r="V145" s="34"/>
      <c r="W145" s="34"/>
      <c r="X145" s="34"/>
      <c r="Y145" s="34"/>
      <c r="Z145" s="34"/>
      <c r="AA145" s="9" t="str">
        <f t="shared" si="9"/>
        <v/>
      </c>
      <c r="AB145" s="22"/>
      <c r="AC145" s="34"/>
      <c r="AD145" s="34"/>
      <c r="AE145" s="34"/>
      <c r="AF145" s="34"/>
      <c r="AG145" s="9" t="str">
        <f t="shared" si="10"/>
        <v/>
      </c>
      <c r="AH145" s="22"/>
      <c r="AI145" s="18" t="str">
        <f t="shared" si="11"/>
        <v/>
      </c>
    </row>
    <row r="146" spans="1:35" s="21" customFormat="1" ht="24.75" customHeight="1" x14ac:dyDescent="0.25">
      <c r="A146" s="9" t="str">
        <f>IF('Student Details'!D144=0,"",'Student Details'!D144)</f>
        <v/>
      </c>
      <c r="B146" s="9" t="str">
        <f>IF('Student Details'!E144=0,"",'Student Details'!E144)</f>
        <v/>
      </c>
      <c r="C146" s="19" t="str">
        <f>IF('Student Details'!F144=0,"",'Student Details'!F144)</f>
        <v/>
      </c>
      <c r="D146" s="20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9" t="str">
        <f t="shared" si="8"/>
        <v/>
      </c>
      <c r="Q146" s="22"/>
      <c r="R146" s="34"/>
      <c r="S146" s="34"/>
      <c r="T146" s="34"/>
      <c r="U146" s="34"/>
      <c r="V146" s="34"/>
      <c r="W146" s="34"/>
      <c r="X146" s="34"/>
      <c r="Y146" s="34"/>
      <c r="Z146" s="34"/>
      <c r="AA146" s="9" t="str">
        <f t="shared" si="9"/>
        <v/>
      </c>
      <c r="AB146" s="22"/>
      <c r="AC146" s="34"/>
      <c r="AD146" s="34"/>
      <c r="AE146" s="34"/>
      <c r="AF146" s="34"/>
      <c r="AG146" s="9" t="str">
        <f t="shared" si="10"/>
        <v/>
      </c>
      <c r="AH146" s="22"/>
      <c r="AI146" s="18" t="str">
        <f t="shared" si="11"/>
        <v/>
      </c>
    </row>
    <row r="147" spans="1:35" s="21" customFormat="1" ht="24.75" customHeight="1" x14ac:dyDescent="0.25">
      <c r="A147" s="9" t="str">
        <f>IF('Student Details'!D145=0,"",'Student Details'!D145)</f>
        <v/>
      </c>
      <c r="B147" s="9" t="str">
        <f>IF('Student Details'!E145=0,"",'Student Details'!E145)</f>
        <v/>
      </c>
      <c r="C147" s="19" t="str">
        <f>IF('Student Details'!F145=0,"",'Student Details'!F145)</f>
        <v/>
      </c>
      <c r="D147" s="20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9" t="str">
        <f t="shared" si="8"/>
        <v/>
      </c>
      <c r="Q147" s="22"/>
      <c r="R147" s="34"/>
      <c r="S147" s="34"/>
      <c r="T147" s="34"/>
      <c r="U147" s="34"/>
      <c r="V147" s="34"/>
      <c r="W147" s="34"/>
      <c r="X147" s="34"/>
      <c r="Y147" s="34"/>
      <c r="Z147" s="34"/>
      <c r="AA147" s="9" t="str">
        <f t="shared" si="9"/>
        <v/>
      </c>
      <c r="AB147" s="22"/>
      <c r="AC147" s="34"/>
      <c r="AD147" s="34"/>
      <c r="AE147" s="34"/>
      <c r="AF147" s="34"/>
      <c r="AG147" s="9" t="str">
        <f t="shared" si="10"/>
        <v/>
      </c>
      <c r="AH147" s="22"/>
      <c r="AI147" s="18" t="str">
        <f t="shared" si="11"/>
        <v/>
      </c>
    </row>
    <row r="148" spans="1:35" s="21" customFormat="1" ht="24.75" customHeight="1" x14ac:dyDescent="0.25">
      <c r="A148" s="9" t="str">
        <f>IF('Student Details'!D146=0,"",'Student Details'!D146)</f>
        <v/>
      </c>
      <c r="B148" s="9" t="str">
        <f>IF('Student Details'!E146=0,"",'Student Details'!E146)</f>
        <v/>
      </c>
      <c r="C148" s="19" t="str">
        <f>IF('Student Details'!F146=0,"",'Student Details'!F146)</f>
        <v/>
      </c>
      <c r="D148" s="20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9" t="str">
        <f t="shared" si="8"/>
        <v/>
      </c>
      <c r="Q148" s="22"/>
      <c r="R148" s="34"/>
      <c r="S148" s="34"/>
      <c r="T148" s="34"/>
      <c r="U148" s="34"/>
      <c r="V148" s="34"/>
      <c r="W148" s="34"/>
      <c r="X148" s="34"/>
      <c r="Y148" s="34"/>
      <c r="Z148" s="34"/>
      <c r="AA148" s="9" t="str">
        <f t="shared" si="9"/>
        <v/>
      </c>
      <c r="AB148" s="22"/>
      <c r="AC148" s="34"/>
      <c r="AD148" s="34"/>
      <c r="AE148" s="34"/>
      <c r="AF148" s="34"/>
      <c r="AG148" s="9" t="str">
        <f t="shared" si="10"/>
        <v/>
      </c>
      <c r="AH148" s="22"/>
      <c r="AI148" s="18" t="str">
        <f t="shared" si="11"/>
        <v/>
      </c>
    </row>
    <row r="149" spans="1:35" s="21" customFormat="1" ht="24.75" customHeight="1" x14ac:dyDescent="0.25">
      <c r="A149" s="9" t="str">
        <f>IF('Student Details'!D147=0,"",'Student Details'!D147)</f>
        <v/>
      </c>
      <c r="B149" s="9" t="str">
        <f>IF('Student Details'!E147=0,"",'Student Details'!E147)</f>
        <v/>
      </c>
      <c r="C149" s="19" t="str">
        <f>IF('Student Details'!F147=0,"",'Student Details'!F147)</f>
        <v/>
      </c>
      <c r="D149" s="20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9" t="str">
        <f t="shared" si="8"/>
        <v/>
      </c>
      <c r="Q149" s="22"/>
      <c r="R149" s="34"/>
      <c r="S149" s="34"/>
      <c r="T149" s="34"/>
      <c r="U149" s="34"/>
      <c r="V149" s="34"/>
      <c r="W149" s="34"/>
      <c r="X149" s="34"/>
      <c r="Y149" s="34"/>
      <c r="Z149" s="34"/>
      <c r="AA149" s="9" t="str">
        <f t="shared" si="9"/>
        <v/>
      </c>
      <c r="AB149" s="22"/>
      <c r="AC149" s="34"/>
      <c r="AD149" s="34"/>
      <c r="AE149" s="34"/>
      <c r="AF149" s="34"/>
      <c r="AG149" s="9" t="str">
        <f t="shared" si="10"/>
        <v/>
      </c>
      <c r="AH149" s="22"/>
      <c r="AI149" s="18" t="str">
        <f t="shared" si="11"/>
        <v/>
      </c>
    </row>
    <row r="150" spans="1:35" s="21" customFormat="1" ht="24.75" customHeight="1" x14ac:dyDescent="0.25">
      <c r="A150" s="9" t="str">
        <f>IF('Student Details'!D148=0,"",'Student Details'!D148)</f>
        <v/>
      </c>
      <c r="B150" s="9" t="str">
        <f>IF('Student Details'!E148=0,"",'Student Details'!E148)</f>
        <v/>
      </c>
      <c r="C150" s="19" t="str">
        <f>IF('Student Details'!F148=0,"",'Student Details'!F148)</f>
        <v/>
      </c>
      <c r="D150" s="20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9" t="str">
        <f t="shared" si="8"/>
        <v/>
      </c>
      <c r="Q150" s="22"/>
      <c r="R150" s="34"/>
      <c r="S150" s="34"/>
      <c r="T150" s="34"/>
      <c r="U150" s="34"/>
      <c r="V150" s="34"/>
      <c r="W150" s="34"/>
      <c r="X150" s="34"/>
      <c r="Y150" s="34"/>
      <c r="Z150" s="34"/>
      <c r="AA150" s="9" t="str">
        <f t="shared" si="9"/>
        <v/>
      </c>
      <c r="AB150" s="22"/>
      <c r="AC150" s="34"/>
      <c r="AD150" s="34"/>
      <c r="AE150" s="34"/>
      <c r="AF150" s="34"/>
      <c r="AG150" s="9" t="str">
        <f t="shared" si="10"/>
        <v/>
      </c>
      <c r="AH150" s="22"/>
      <c r="AI150" s="18" t="str">
        <f t="shared" si="11"/>
        <v/>
      </c>
    </row>
    <row r="151" spans="1:35" s="21" customFormat="1" ht="24.75" customHeight="1" x14ac:dyDescent="0.25">
      <c r="A151" s="9" t="str">
        <f>IF('Student Details'!D149=0,"",'Student Details'!D149)</f>
        <v/>
      </c>
      <c r="B151" s="9" t="str">
        <f>IF('Student Details'!E149=0,"",'Student Details'!E149)</f>
        <v/>
      </c>
      <c r="C151" s="19" t="str">
        <f>IF('Student Details'!F149=0,"",'Student Details'!F149)</f>
        <v/>
      </c>
      <c r="D151" s="20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9" t="str">
        <f t="shared" si="8"/>
        <v/>
      </c>
      <c r="Q151" s="22"/>
      <c r="R151" s="34"/>
      <c r="S151" s="34"/>
      <c r="T151" s="34"/>
      <c r="U151" s="34"/>
      <c r="V151" s="34"/>
      <c r="W151" s="34"/>
      <c r="X151" s="34"/>
      <c r="Y151" s="34"/>
      <c r="Z151" s="34"/>
      <c r="AA151" s="9" t="str">
        <f t="shared" si="9"/>
        <v/>
      </c>
      <c r="AB151" s="22"/>
      <c r="AC151" s="34"/>
      <c r="AD151" s="34"/>
      <c r="AE151" s="34"/>
      <c r="AF151" s="34"/>
      <c r="AG151" s="9" t="str">
        <f t="shared" si="10"/>
        <v/>
      </c>
      <c r="AH151" s="22"/>
      <c r="AI151" s="18" t="str">
        <f t="shared" si="11"/>
        <v/>
      </c>
    </row>
    <row r="152" spans="1:35" s="21" customFormat="1" ht="24.75" customHeight="1" x14ac:dyDescent="0.25">
      <c r="A152" s="9" t="str">
        <f>IF('Student Details'!D150=0,"",'Student Details'!D150)</f>
        <v/>
      </c>
      <c r="B152" s="9" t="str">
        <f>IF('Student Details'!E150=0,"",'Student Details'!E150)</f>
        <v/>
      </c>
      <c r="C152" s="19" t="str">
        <f>IF('Student Details'!F150=0,"",'Student Details'!F150)</f>
        <v/>
      </c>
      <c r="D152" s="20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" t="str">
        <f t="shared" si="8"/>
        <v/>
      </c>
      <c r="Q152" s="22"/>
      <c r="R152" s="34"/>
      <c r="S152" s="34"/>
      <c r="T152" s="34"/>
      <c r="U152" s="34"/>
      <c r="V152" s="34"/>
      <c r="W152" s="34"/>
      <c r="X152" s="34"/>
      <c r="Y152" s="34"/>
      <c r="Z152" s="34"/>
      <c r="AA152" s="9" t="str">
        <f t="shared" si="9"/>
        <v/>
      </c>
      <c r="AB152" s="22"/>
      <c r="AC152" s="34"/>
      <c r="AD152" s="34"/>
      <c r="AE152" s="34"/>
      <c r="AF152" s="34"/>
      <c r="AG152" s="9" t="str">
        <f t="shared" si="10"/>
        <v/>
      </c>
      <c r="AH152" s="22"/>
      <c r="AI152" s="18" t="str">
        <f t="shared" si="11"/>
        <v/>
      </c>
    </row>
    <row r="153" spans="1:35" s="21" customFormat="1" ht="24.75" customHeight="1" x14ac:dyDescent="0.25">
      <c r="A153" s="9" t="str">
        <f>IF('Student Details'!D151=0,"",'Student Details'!D151)</f>
        <v/>
      </c>
      <c r="B153" s="9" t="str">
        <f>IF('Student Details'!E151=0,"",'Student Details'!E151)</f>
        <v/>
      </c>
      <c r="C153" s="19" t="str">
        <f>IF('Student Details'!F151=0,"",'Student Details'!F151)</f>
        <v/>
      </c>
      <c r="D153" s="20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9" t="str">
        <f t="shared" si="8"/>
        <v/>
      </c>
      <c r="Q153" s="22"/>
      <c r="R153" s="34"/>
      <c r="S153" s="34"/>
      <c r="T153" s="34"/>
      <c r="U153" s="34"/>
      <c r="V153" s="34"/>
      <c r="W153" s="34"/>
      <c r="X153" s="34"/>
      <c r="Y153" s="34"/>
      <c r="Z153" s="34"/>
      <c r="AA153" s="9" t="str">
        <f t="shared" si="9"/>
        <v/>
      </c>
      <c r="AB153" s="22"/>
      <c r="AC153" s="34"/>
      <c r="AD153" s="34"/>
      <c r="AE153" s="34"/>
      <c r="AF153" s="34"/>
      <c r="AG153" s="9" t="str">
        <f t="shared" si="10"/>
        <v/>
      </c>
      <c r="AH153" s="22"/>
      <c r="AI153" s="18" t="str">
        <f t="shared" si="11"/>
        <v/>
      </c>
    </row>
    <row r="154" spans="1:35" s="21" customFormat="1" ht="24.75" customHeight="1" x14ac:dyDescent="0.25">
      <c r="A154" s="9" t="str">
        <f>IF('Student Details'!D152=0,"",'Student Details'!D152)</f>
        <v/>
      </c>
      <c r="B154" s="9" t="str">
        <f>IF('Student Details'!E152=0,"",'Student Details'!E152)</f>
        <v/>
      </c>
      <c r="C154" s="19" t="str">
        <f>IF('Student Details'!F152=0,"",'Student Details'!F152)</f>
        <v/>
      </c>
      <c r="D154" s="20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9" t="str">
        <f t="shared" si="8"/>
        <v/>
      </c>
      <c r="Q154" s="22"/>
      <c r="R154" s="34"/>
      <c r="S154" s="34"/>
      <c r="T154" s="34"/>
      <c r="U154" s="34"/>
      <c r="V154" s="34"/>
      <c r="W154" s="34"/>
      <c r="X154" s="34"/>
      <c r="Y154" s="34"/>
      <c r="Z154" s="34"/>
      <c r="AA154" s="9" t="str">
        <f t="shared" si="9"/>
        <v/>
      </c>
      <c r="AB154" s="22"/>
      <c r="AC154" s="34"/>
      <c r="AD154" s="34"/>
      <c r="AE154" s="34"/>
      <c r="AF154" s="34"/>
      <c r="AG154" s="9" t="str">
        <f t="shared" si="10"/>
        <v/>
      </c>
      <c r="AH154" s="22"/>
      <c r="AI154" s="18" t="str">
        <f t="shared" si="11"/>
        <v/>
      </c>
    </row>
    <row r="155" spans="1:35" s="21" customFormat="1" ht="24.75" customHeight="1" x14ac:dyDescent="0.25">
      <c r="A155" s="9" t="str">
        <f>IF('Student Details'!D153=0,"",'Student Details'!D153)</f>
        <v/>
      </c>
      <c r="B155" s="9" t="str">
        <f>IF('Student Details'!E153=0,"",'Student Details'!E153)</f>
        <v/>
      </c>
      <c r="C155" s="19" t="str">
        <f>IF('Student Details'!F153=0,"",'Student Details'!F153)</f>
        <v/>
      </c>
      <c r="D155" s="20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9" t="str">
        <f t="shared" si="8"/>
        <v/>
      </c>
      <c r="Q155" s="22"/>
      <c r="R155" s="34"/>
      <c r="S155" s="34"/>
      <c r="T155" s="34"/>
      <c r="U155" s="34"/>
      <c r="V155" s="34"/>
      <c r="W155" s="34"/>
      <c r="X155" s="34"/>
      <c r="Y155" s="34"/>
      <c r="Z155" s="34"/>
      <c r="AA155" s="9" t="str">
        <f t="shared" si="9"/>
        <v/>
      </c>
      <c r="AB155" s="22"/>
      <c r="AC155" s="34"/>
      <c r="AD155" s="34"/>
      <c r="AE155" s="34"/>
      <c r="AF155" s="34"/>
      <c r="AG155" s="9" t="str">
        <f t="shared" si="10"/>
        <v/>
      </c>
      <c r="AH155" s="22"/>
      <c r="AI155" s="18" t="str">
        <f t="shared" si="11"/>
        <v/>
      </c>
    </row>
    <row r="156" spans="1:35" s="21" customFormat="1" ht="24.75" customHeight="1" x14ac:dyDescent="0.25">
      <c r="A156" s="9" t="str">
        <f>IF('Student Details'!D154=0,"",'Student Details'!D154)</f>
        <v/>
      </c>
      <c r="B156" s="9" t="str">
        <f>IF('Student Details'!E154=0,"",'Student Details'!E154)</f>
        <v/>
      </c>
      <c r="C156" s="19" t="str">
        <f>IF('Student Details'!F154=0,"",'Student Details'!F154)</f>
        <v/>
      </c>
      <c r="D156" s="20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9" t="str">
        <f t="shared" si="8"/>
        <v/>
      </c>
      <c r="Q156" s="22"/>
      <c r="R156" s="34"/>
      <c r="S156" s="34"/>
      <c r="T156" s="34"/>
      <c r="U156" s="34"/>
      <c r="V156" s="34"/>
      <c r="W156" s="34"/>
      <c r="X156" s="34"/>
      <c r="Y156" s="34"/>
      <c r="Z156" s="34"/>
      <c r="AA156" s="9" t="str">
        <f t="shared" si="9"/>
        <v/>
      </c>
      <c r="AB156" s="22"/>
      <c r="AC156" s="34"/>
      <c r="AD156" s="34"/>
      <c r="AE156" s="34"/>
      <c r="AF156" s="34"/>
      <c r="AG156" s="9" t="str">
        <f t="shared" si="10"/>
        <v/>
      </c>
      <c r="AH156" s="22"/>
      <c r="AI156" s="18" t="str">
        <f t="shared" si="11"/>
        <v/>
      </c>
    </row>
    <row r="157" spans="1:35" s="21" customFormat="1" ht="24.75" customHeight="1" x14ac:dyDescent="0.25">
      <c r="A157" s="9" t="str">
        <f>IF('Student Details'!D155=0,"",'Student Details'!D155)</f>
        <v/>
      </c>
      <c r="B157" s="9" t="str">
        <f>IF('Student Details'!E155=0,"",'Student Details'!E155)</f>
        <v/>
      </c>
      <c r="C157" s="19" t="str">
        <f>IF('Student Details'!F155=0,"",'Student Details'!F155)</f>
        <v/>
      </c>
      <c r="D157" s="20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9" t="str">
        <f t="shared" si="8"/>
        <v/>
      </c>
      <c r="Q157" s="22"/>
      <c r="R157" s="34"/>
      <c r="S157" s="34"/>
      <c r="T157" s="34"/>
      <c r="U157" s="34"/>
      <c r="V157" s="34"/>
      <c r="W157" s="34"/>
      <c r="X157" s="34"/>
      <c r="Y157" s="34"/>
      <c r="Z157" s="34"/>
      <c r="AA157" s="9" t="str">
        <f t="shared" si="9"/>
        <v/>
      </c>
      <c r="AB157" s="22"/>
      <c r="AC157" s="34"/>
      <c r="AD157" s="34"/>
      <c r="AE157" s="34"/>
      <c r="AF157" s="34"/>
      <c r="AG157" s="9" t="str">
        <f t="shared" si="10"/>
        <v/>
      </c>
      <c r="AH157" s="22"/>
      <c r="AI157" s="18" t="str">
        <f t="shared" si="11"/>
        <v/>
      </c>
    </row>
    <row r="158" spans="1:35" s="21" customFormat="1" ht="24.75" customHeight="1" x14ac:dyDescent="0.25">
      <c r="A158" s="9" t="str">
        <f>IF('Student Details'!D156=0,"",'Student Details'!D156)</f>
        <v/>
      </c>
      <c r="B158" s="9" t="str">
        <f>IF('Student Details'!E156=0,"",'Student Details'!E156)</f>
        <v/>
      </c>
      <c r="C158" s="19" t="str">
        <f>IF('Student Details'!F156=0,"",'Student Details'!F156)</f>
        <v/>
      </c>
      <c r="D158" s="20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9" t="str">
        <f t="shared" si="8"/>
        <v/>
      </c>
      <c r="Q158" s="22"/>
      <c r="R158" s="34"/>
      <c r="S158" s="34"/>
      <c r="T158" s="34"/>
      <c r="U158" s="34"/>
      <c r="V158" s="34"/>
      <c r="W158" s="34"/>
      <c r="X158" s="34"/>
      <c r="Y158" s="34"/>
      <c r="Z158" s="34"/>
      <c r="AA158" s="9" t="str">
        <f t="shared" si="9"/>
        <v/>
      </c>
      <c r="AB158" s="22"/>
      <c r="AC158" s="34"/>
      <c r="AD158" s="34"/>
      <c r="AE158" s="34"/>
      <c r="AF158" s="34"/>
      <c r="AG158" s="9" t="str">
        <f t="shared" si="10"/>
        <v/>
      </c>
      <c r="AH158" s="22"/>
      <c r="AI158" s="18" t="str">
        <f t="shared" si="11"/>
        <v/>
      </c>
    </row>
    <row r="159" spans="1:35" s="21" customFormat="1" ht="24.75" customHeight="1" x14ac:dyDescent="0.25">
      <c r="A159" s="9" t="str">
        <f>IF('Student Details'!D157=0,"",'Student Details'!D157)</f>
        <v/>
      </c>
      <c r="B159" s="9" t="str">
        <f>IF('Student Details'!E157=0,"",'Student Details'!E157)</f>
        <v/>
      </c>
      <c r="C159" s="19" t="str">
        <f>IF('Student Details'!F157=0,"",'Student Details'!F157)</f>
        <v/>
      </c>
      <c r="D159" s="20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9" t="str">
        <f t="shared" si="8"/>
        <v/>
      </c>
      <c r="Q159" s="22"/>
      <c r="R159" s="34"/>
      <c r="S159" s="34"/>
      <c r="T159" s="34"/>
      <c r="U159" s="34"/>
      <c r="V159" s="34"/>
      <c r="W159" s="34"/>
      <c r="X159" s="34"/>
      <c r="Y159" s="34"/>
      <c r="Z159" s="34"/>
      <c r="AA159" s="9" t="str">
        <f t="shared" si="9"/>
        <v/>
      </c>
      <c r="AB159" s="22"/>
      <c r="AC159" s="34"/>
      <c r="AD159" s="34"/>
      <c r="AE159" s="34"/>
      <c r="AF159" s="34"/>
      <c r="AG159" s="9" t="str">
        <f t="shared" si="10"/>
        <v/>
      </c>
      <c r="AH159" s="22"/>
      <c r="AI159" s="18" t="str">
        <f t="shared" si="11"/>
        <v/>
      </c>
    </row>
    <row r="160" spans="1:35" s="21" customFormat="1" ht="24.75" customHeight="1" x14ac:dyDescent="0.25">
      <c r="A160" s="9" t="str">
        <f>IF('Student Details'!D158=0,"",'Student Details'!D158)</f>
        <v/>
      </c>
      <c r="B160" s="9" t="str">
        <f>IF('Student Details'!E158=0,"",'Student Details'!E158)</f>
        <v/>
      </c>
      <c r="C160" s="19" t="str">
        <f>IF('Student Details'!F158=0,"",'Student Details'!F158)</f>
        <v/>
      </c>
      <c r="D160" s="20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9" t="str">
        <f t="shared" si="8"/>
        <v/>
      </c>
      <c r="Q160" s="22"/>
      <c r="R160" s="34"/>
      <c r="S160" s="34"/>
      <c r="T160" s="34"/>
      <c r="U160" s="34"/>
      <c r="V160" s="34"/>
      <c r="W160" s="34"/>
      <c r="X160" s="34"/>
      <c r="Y160" s="34"/>
      <c r="Z160" s="34"/>
      <c r="AA160" s="9" t="str">
        <f t="shared" si="9"/>
        <v/>
      </c>
      <c r="AB160" s="22"/>
      <c r="AC160" s="34"/>
      <c r="AD160" s="34"/>
      <c r="AE160" s="34"/>
      <c r="AF160" s="34"/>
      <c r="AG160" s="9" t="str">
        <f t="shared" si="10"/>
        <v/>
      </c>
      <c r="AH160" s="22"/>
      <c r="AI160" s="18" t="str">
        <f t="shared" si="11"/>
        <v/>
      </c>
    </row>
    <row r="161" spans="1:35" s="21" customFormat="1" ht="24.75" customHeight="1" x14ac:dyDescent="0.25">
      <c r="A161" s="9" t="str">
        <f>IF('Student Details'!D159=0,"",'Student Details'!D159)</f>
        <v/>
      </c>
      <c r="B161" s="9" t="str">
        <f>IF('Student Details'!E159=0,"",'Student Details'!E159)</f>
        <v/>
      </c>
      <c r="C161" s="19" t="str">
        <f>IF('Student Details'!F159=0,"",'Student Details'!F159)</f>
        <v/>
      </c>
      <c r="D161" s="20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9" t="str">
        <f t="shared" si="8"/>
        <v/>
      </c>
      <c r="Q161" s="22"/>
      <c r="R161" s="34"/>
      <c r="S161" s="34"/>
      <c r="T161" s="34"/>
      <c r="U161" s="34"/>
      <c r="V161" s="34"/>
      <c r="W161" s="34"/>
      <c r="X161" s="34"/>
      <c r="Y161" s="34"/>
      <c r="Z161" s="34"/>
      <c r="AA161" s="9" t="str">
        <f t="shared" si="9"/>
        <v/>
      </c>
      <c r="AB161" s="22"/>
      <c r="AC161" s="34"/>
      <c r="AD161" s="34"/>
      <c r="AE161" s="34"/>
      <c r="AF161" s="34"/>
      <c r="AG161" s="9" t="str">
        <f t="shared" si="10"/>
        <v/>
      </c>
      <c r="AH161" s="22"/>
      <c r="AI161" s="18" t="str">
        <f t="shared" si="11"/>
        <v/>
      </c>
    </row>
    <row r="162" spans="1:35" s="21" customFormat="1" ht="24.75" customHeight="1" x14ac:dyDescent="0.25">
      <c r="A162" s="9" t="str">
        <f>IF('Student Details'!D160=0,"",'Student Details'!D160)</f>
        <v/>
      </c>
      <c r="B162" s="9" t="str">
        <f>IF('Student Details'!E160=0,"",'Student Details'!E160)</f>
        <v/>
      </c>
      <c r="C162" s="19" t="str">
        <f>IF('Student Details'!F160=0,"",'Student Details'!F160)</f>
        <v/>
      </c>
      <c r="D162" s="20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9" t="str">
        <f t="shared" si="8"/>
        <v/>
      </c>
      <c r="Q162" s="22"/>
      <c r="R162" s="34"/>
      <c r="S162" s="34"/>
      <c r="T162" s="34"/>
      <c r="U162" s="34"/>
      <c r="V162" s="34"/>
      <c r="W162" s="34"/>
      <c r="X162" s="34"/>
      <c r="Y162" s="34"/>
      <c r="Z162" s="34"/>
      <c r="AA162" s="9" t="str">
        <f t="shared" si="9"/>
        <v/>
      </c>
      <c r="AB162" s="22"/>
      <c r="AC162" s="34"/>
      <c r="AD162" s="34"/>
      <c r="AE162" s="34"/>
      <c r="AF162" s="34"/>
      <c r="AG162" s="9" t="str">
        <f t="shared" si="10"/>
        <v/>
      </c>
      <c r="AH162" s="22"/>
      <c r="AI162" s="18" t="str">
        <f t="shared" si="11"/>
        <v/>
      </c>
    </row>
    <row r="163" spans="1:35" s="21" customFormat="1" ht="24.75" customHeight="1" x14ac:dyDescent="0.25">
      <c r="A163" s="9" t="str">
        <f>IF('Student Details'!D161=0,"",'Student Details'!D161)</f>
        <v/>
      </c>
      <c r="B163" s="9" t="str">
        <f>IF('Student Details'!E161=0,"",'Student Details'!E161)</f>
        <v/>
      </c>
      <c r="C163" s="19" t="str">
        <f>IF('Student Details'!F161=0,"",'Student Details'!F161)</f>
        <v/>
      </c>
      <c r="D163" s="20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9" t="str">
        <f t="shared" si="8"/>
        <v/>
      </c>
      <c r="Q163" s="22"/>
      <c r="R163" s="34"/>
      <c r="S163" s="34"/>
      <c r="T163" s="34"/>
      <c r="U163" s="34"/>
      <c r="V163" s="34"/>
      <c r="W163" s="34"/>
      <c r="X163" s="34"/>
      <c r="Y163" s="34"/>
      <c r="Z163" s="34"/>
      <c r="AA163" s="9" t="str">
        <f t="shared" si="9"/>
        <v/>
      </c>
      <c r="AB163" s="22"/>
      <c r="AC163" s="34"/>
      <c r="AD163" s="34"/>
      <c r="AE163" s="34"/>
      <c r="AF163" s="34"/>
      <c r="AG163" s="9" t="str">
        <f t="shared" si="10"/>
        <v/>
      </c>
      <c r="AH163" s="22"/>
      <c r="AI163" s="18" t="str">
        <f t="shared" si="11"/>
        <v/>
      </c>
    </row>
    <row r="164" spans="1:35" s="21" customFormat="1" ht="24.75" customHeight="1" x14ac:dyDescent="0.25">
      <c r="A164" s="9" t="str">
        <f>IF('Student Details'!D162=0,"",'Student Details'!D162)</f>
        <v/>
      </c>
      <c r="B164" s="9" t="str">
        <f>IF('Student Details'!E162=0,"",'Student Details'!E162)</f>
        <v/>
      </c>
      <c r="C164" s="19" t="str">
        <f>IF('Student Details'!F162=0,"",'Student Details'!F162)</f>
        <v/>
      </c>
      <c r="D164" s="20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9" t="str">
        <f t="shared" si="8"/>
        <v/>
      </c>
      <c r="Q164" s="22"/>
      <c r="R164" s="34"/>
      <c r="S164" s="34"/>
      <c r="T164" s="34"/>
      <c r="U164" s="34"/>
      <c r="V164" s="34"/>
      <c r="W164" s="34"/>
      <c r="X164" s="34"/>
      <c r="Y164" s="34"/>
      <c r="Z164" s="34"/>
      <c r="AA164" s="9" t="str">
        <f t="shared" si="9"/>
        <v/>
      </c>
      <c r="AB164" s="22"/>
      <c r="AC164" s="34"/>
      <c r="AD164" s="34"/>
      <c r="AE164" s="34"/>
      <c r="AF164" s="34"/>
      <c r="AG164" s="9" t="str">
        <f t="shared" si="10"/>
        <v/>
      </c>
      <c r="AH164" s="22"/>
      <c r="AI164" s="18" t="str">
        <f t="shared" si="11"/>
        <v/>
      </c>
    </row>
    <row r="165" spans="1:35" s="21" customFormat="1" ht="24.75" customHeight="1" x14ac:dyDescent="0.25">
      <c r="A165" s="9" t="str">
        <f>IF('Student Details'!D163=0,"",'Student Details'!D163)</f>
        <v/>
      </c>
      <c r="B165" s="9" t="str">
        <f>IF('Student Details'!E163=0,"",'Student Details'!E163)</f>
        <v/>
      </c>
      <c r="C165" s="19" t="str">
        <f>IF('Student Details'!F163=0,"",'Student Details'!F163)</f>
        <v/>
      </c>
      <c r="D165" s="20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9" t="str">
        <f t="shared" si="8"/>
        <v/>
      </c>
      <c r="Q165" s="22"/>
      <c r="R165" s="34"/>
      <c r="S165" s="34"/>
      <c r="T165" s="34"/>
      <c r="U165" s="34"/>
      <c r="V165" s="34"/>
      <c r="W165" s="34"/>
      <c r="X165" s="34"/>
      <c r="Y165" s="34"/>
      <c r="Z165" s="34"/>
      <c r="AA165" s="9" t="str">
        <f t="shared" si="9"/>
        <v/>
      </c>
      <c r="AB165" s="22"/>
      <c r="AC165" s="34"/>
      <c r="AD165" s="34"/>
      <c r="AE165" s="34"/>
      <c r="AF165" s="34"/>
      <c r="AG165" s="9" t="str">
        <f t="shared" si="10"/>
        <v/>
      </c>
      <c r="AH165" s="22"/>
      <c r="AI165" s="18" t="str">
        <f t="shared" si="11"/>
        <v/>
      </c>
    </row>
    <row r="166" spans="1:35" s="21" customFormat="1" ht="24.75" customHeight="1" x14ac:dyDescent="0.25">
      <c r="A166" s="9" t="str">
        <f>IF('Student Details'!D164=0,"",'Student Details'!D164)</f>
        <v/>
      </c>
      <c r="B166" s="9" t="str">
        <f>IF('Student Details'!E164=0,"",'Student Details'!E164)</f>
        <v/>
      </c>
      <c r="C166" s="19" t="str">
        <f>IF('Student Details'!F164=0,"",'Student Details'!F164)</f>
        <v/>
      </c>
      <c r="D166" s="20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9" t="str">
        <f t="shared" si="8"/>
        <v/>
      </c>
      <c r="Q166" s="22"/>
      <c r="R166" s="34"/>
      <c r="S166" s="34"/>
      <c r="T166" s="34"/>
      <c r="U166" s="34"/>
      <c r="V166" s="34"/>
      <c r="W166" s="34"/>
      <c r="X166" s="34"/>
      <c r="Y166" s="34"/>
      <c r="Z166" s="34"/>
      <c r="AA166" s="9" t="str">
        <f t="shared" si="9"/>
        <v/>
      </c>
      <c r="AB166" s="22"/>
      <c r="AC166" s="34"/>
      <c r="AD166" s="34"/>
      <c r="AE166" s="34"/>
      <c r="AF166" s="34"/>
      <c r="AG166" s="9" t="str">
        <f t="shared" si="10"/>
        <v/>
      </c>
      <c r="AH166" s="22"/>
      <c r="AI166" s="18" t="str">
        <f t="shared" si="11"/>
        <v/>
      </c>
    </row>
    <row r="167" spans="1:35" s="21" customFormat="1" ht="24.75" customHeight="1" x14ac:dyDescent="0.25">
      <c r="A167" s="9" t="str">
        <f>IF('Student Details'!D165=0,"",'Student Details'!D165)</f>
        <v/>
      </c>
      <c r="B167" s="9" t="str">
        <f>IF('Student Details'!E165=0,"",'Student Details'!E165)</f>
        <v/>
      </c>
      <c r="C167" s="19" t="str">
        <f>IF('Student Details'!F165=0,"",'Student Details'!F165)</f>
        <v/>
      </c>
      <c r="D167" s="20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9" t="str">
        <f t="shared" si="8"/>
        <v/>
      </c>
      <c r="Q167" s="22"/>
      <c r="R167" s="34"/>
      <c r="S167" s="34"/>
      <c r="T167" s="34"/>
      <c r="U167" s="34"/>
      <c r="V167" s="34"/>
      <c r="W167" s="34"/>
      <c r="X167" s="34"/>
      <c r="Y167" s="34"/>
      <c r="Z167" s="34"/>
      <c r="AA167" s="9" t="str">
        <f t="shared" si="9"/>
        <v/>
      </c>
      <c r="AB167" s="22"/>
      <c r="AC167" s="34"/>
      <c r="AD167" s="34"/>
      <c r="AE167" s="34"/>
      <c r="AF167" s="34"/>
      <c r="AG167" s="9" t="str">
        <f t="shared" si="10"/>
        <v/>
      </c>
      <c r="AH167" s="22"/>
      <c r="AI167" s="18" t="str">
        <f t="shared" si="11"/>
        <v/>
      </c>
    </row>
    <row r="168" spans="1:35" s="21" customFormat="1" ht="24.75" customHeight="1" x14ac:dyDescent="0.25">
      <c r="A168" s="9" t="str">
        <f>IF('Student Details'!D166=0,"",'Student Details'!D166)</f>
        <v/>
      </c>
      <c r="B168" s="9" t="str">
        <f>IF('Student Details'!E166=0,"",'Student Details'!E166)</f>
        <v/>
      </c>
      <c r="C168" s="19" t="str">
        <f>IF('Student Details'!F166=0,"",'Student Details'!F166)</f>
        <v/>
      </c>
      <c r="D168" s="20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9" t="str">
        <f t="shared" si="8"/>
        <v/>
      </c>
      <c r="Q168" s="22"/>
      <c r="R168" s="34"/>
      <c r="S168" s="34"/>
      <c r="T168" s="34"/>
      <c r="U168" s="34"/>
      <c r="V168" s="34"/>
      <c r="W168" s="34"/>
      <c r="X168" s="34"/>
      <c r="Y168" s="34"/>
      <c r="Z168" s="34"/>
      <c r="AA168" s="9" t="str">
        <f t="shared" si="9"/>
        <v/>
      </c>
      <c r="AB168" s="22"/>
      <c r="AC168" s="34"/>
      <c r="AD168" s="34"/>
      <c r="AE168" s="34"/>
      <c r="AF168" s="34"/>
      <c r="AG168" s="9" t="str">
        <f t="shared" si="10"/>
        <v/>
      </c>
      <c r="AH168" s="22"/>
      <c r="AI168" s="18" t="str">
        <f t="shared" si="11"/>
        <v/>
      </c>
    </row>
    <row r="169" spans="1:35" s="21" customFormat="1" ht="24.75" customHeight="1" x14ac:dyDescent="0.25">
      <c r="A169" s="9" t="str">
        <f>IF('Student Details'!D167=0,"",'Student Details'!D167)</f>
        <v/>
      </c>
      <c r="B169" s="9" t="str">
        <f>IF('Student Details'!E167=0,"",'Student Details'!E167)</f>
        <v/>
      </c>
      <c r="C169" s="19" t="str">
        <f>IF('Student Details'!F167=0,"",'Student Details'!F167)</f>
        <v/>
      </c>
      <c r="D169" s="20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9" t="str">
        <f t="shared" si="8"/>
        <v/>
      </c>
      <c r="Q169" s="22"/>
      <c r="R169" s="34"/>
      <c r="S169" s="34"/>
      <c r="T169" s="34"/>
      <c r="U169" s="34"/>
      <c r="V169" s="34"/>
      <c r="W169" s="34"/>
      <c r="X169" s="34"/>
      <c r="Y169" s="34"/>
      <c r="Z169" s="34"/>
      <c r="AA169" s="9" t="str">
        <f t="shared" si="9"/>
        <v/>
      </c>
      <c r="AB169" s="22"/>
      <c r="AC169" s="34"/>
      <c r="AD169" s="34"/>
      <c r="AE169" s="34"/>
      <c r="AF169" s="34"/>
      <c r="AG169" s="9" t="str">
        <f t="shared" si="10"/>
        <v/>
      </c>
      <c r="AH169" s="22"/>
      <c r="AI169" s="18" t="str">
        <f t="shared" si="11"/>
        <v/>
      </c>
    </row>
    <row r="170" spans="1:35" s="21" customFormat="1" ht="24.75" customHeight="1" x14ac:dyDescent="0.25">
      <c r="A170" s="9" t="str">
        <f>IF('Student Details'!D168=0,"",'Student Details'!D168)</f>
        <v/>
      </c>
      <c r="B170" s="9" t="str">
        <f>IF('Student Details'!E168=0,"",'Student Details'!E168)</f>
        <v/>
      </c>
      <c r="C170" s="19" t="str">
        <f>IF('Student Details'!F168=0,"",'Student Details'!F168)</f>
        <v/>
      </c>
      <c r="D170" s="20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9" t="str">
        <f t="shared" si="8"/>
        <v/>
      </c>
      <c r="Q170" s="22"/>
      <c r="R170" s="34"/>
      <c r="S170" s="34"/>
      <c r="T170" s="34"/>
      <c r="U170" s="34"/>
      <c r="V170" s="34"/>
      <c r="W170" s="34"/>
      <c r="X170" s="34"/>
      <c r="Y170" s="34"/>
      <c r="Z170" s="34"/>
      <c r="AA170" s="9" t="str">
        <f t="shared" si="9"/>
        <v/>
      </c>
      <c r="AB170" s="22"/>
      <c r="AC170" s="34"/>
      <c r="AD170" s="34"/>
      <c r="AE170" s="34"/>
      <c r="AF170" s="34"/>
      <c r="AG170" s="9" t="str">
        <f t="shared" si="10"/>
        <v/>
      </c>
      <c r="AH170" s="22"/>
      <c r="AI170" s="18" t="str">
        <f t="shared" si="11"/>
        <v/>
      </c>
    </row>
    <row r="171" spans="1:35" s="21" customFormat="1" ht="24.75" customHeight="1" x14ac:dyDescent="0.25">
      <c r="A171" s="9" t="str">
        <f>IF('Student Details'!D169=0,"",'Student Details'!D169)</f>
        <v/>
      </c>
      <c r="B171" s="9" t="str">
        <f>IF('Student Details'!E169=0,"",'Student Details'!E169)</f>
        <v/>
      </c>
      <c r="C171" s="19" t="str">
        <f>IF('Student Details'!F169=0,"",'Student Details'!F169)</f>
        <v/>
      </c>
      <c r="D171" s="20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9" t="str">
        <f t="shared" si="8"/>
        <v/>
      </c>
      <c r="Q171" s="22"/>
      <c r="R171" s="34"/>
      <c r="S171" s="34"/>
      <c r="T171" s="34"/>
      <c r="U171" s="34"/>
      <c r="V171" s="34"/>
      <c r="W171" s="34"/>
      <c r="X171" s="34"/>
      <c r="Y171" s="34"/>
      <c r="Z171" s="34"/>
      <c r="AA171" s="9" t="str">
        <f t="shared" si="9"/>
        <v/>
      </c>
      <c r="AB171" s="22"/>
      <c r="AC171" s="34"/>
      <c r="AD171" s="34"/>
      <c r="AE171" s="34"/>
      <c r="AF171" s="34"/>
      <c r="AG171" s="9" t="str">
        <f t="shared" si="10"/>
        <v/>
      </c>
      <c r="AH171" s="22"/>
      <c r="AI171" s="18" t="str">
        <f t="shared" si="11"/>
        <v/>
      </c>
    </row>
    <row r="172" spans="1:35" s="21" customFormat="1" ht="24.75" customHeight="1" x14ac:dyDescent="0.25">
      <c r="A172" s="9" t="str">
        <f>IF('Student Details'!D170=0,"",'Student Details'!D170)</f>
        <v/>
      </c>
      <c r="B172" s="9" t="str">
        <f>IF('Student Details'!E170=0,"",'Student Details'!E170)</f>
        <v/>
      </c>
      <c r="C172" s="19" t="str">
        <f>IF('Student Details'!F170=0,"",'Student Details'!F170)</f>
        <v/>
      </c>
      <c r="D172" s="20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9" t="str">
        <f t="shared" si="8"/>
        <v/>
      </c>
      <c r="Q172" s="22"/>
      <c r="R172" s="34"/>
      <c r="S172" s="34"/>
      <c r="T172" s="34"/>
      <c r="U172" s="34"/>
      <c r="V172" s="34"/>
      <c r="W172" s="34"/>
      <c r="X172" s="34"/>
      <c r="Y172" s="34"/>
      <c r="Z172" s="34"/>
      <c r="AA172" s="9" t="str">
        <f t="shared" si="9"/>
        <v/>
      </c>
      <c r="AB172" s="22"/>
      <c r="AC172" s="34"/>
      <c r="AD172" s="34"/>
      <c r="AE172" s="34"/>
      <c r="AF172" s="34"/>
      <c r="AG172" s="9" t="str">
        <f t="shared" si="10"/>
        <v/>
      </c>
      <c r="AH172" s="22"/>
      <c r="AI172" s="18" t="str">
        <f t="shared" si="11"/>
        <v/>
      </c>
    </row>
    <row r="173" spans="1:35" s="21" customFormat="1" ht="24.75" customHeight="1" x14ac:dyDescent="0.25">
      <c r="A173" s="9" t="str">
        <f>IF('Student Details'!D171=0,"",'Student Details'!D171)</f>
        <v/>
      </c>
      <c r="B173" s="9" t="str">
        <f>IF('Student Details'!E171=0,"",'Student Details'!E171)</f>
        <v/>
      </c>
      <c r="C173" s="19" t="str">
        <f>IF('Student Details'!F171=0,"",'Student Details'!F171)</f>
        <v/>
      </c>
      <c r="D173" s="20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9" t="str">
        <f t="shared" si="8"/>
        <v/>
      </c>
      <c r="Q173" s="22"/>
      <c r="R173" s="34"/>
      <c r="S173" s="34"/>
      <c r="T173" s="34"/>
      <c r="U173" s="34"/>
      <c r="V173" s="34"/>
      <c r="W173" s="34"/>
      <c r="X173" s="34"/>
      <c r="Y173" s="34"/>
      <c r="Z173" s="34"/>
      <c r="AA173" s="9" t="str">
        <f t="shared" si="9"/>
        <v/>
      </c>
      <c r="AB173" s="22"/>
      <c r="AC173" s="34"/>
      <c r="AD173" s="34"/>
      <c r="AE173" s="34"/>
      <c r="AF173" s="34"/>
      <c r="AG173" s="9" t="str">
        <f t="shared" si="10"/>
        <v/>
      </c>
      <c r="AH173" s="22"/>
      <c r="AI173" s="18" t="str">
        <f t="shared" si="11"/>
        <v/>
      </c>
    </row>
    <row r="174" spans="1:35" s="21" customFormat="1" ht="24.75" customHeight="1" x14ac:dyDescent="0.25">
      <c r="A174" s="9" t="str">
        <f>IF('Student Details'!D172=0,"",'Student Details'!D172)</f>
        <v/>
      </c>
      <c r="B174" s="9" t="str">
        <f>IF('Student Details'!E172=0,"",'Student Details'!E172)</f>
        <v/>
      </c>
      <c r="C174" s="19" t="str">
        <f>IF('Student Details'!F172=0,"",'Student Details'!F172)</f>
        <v/>
      </c>
      <c r="D174" s="20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9" t="str">
        <f t="shared" si="8"/>
        <v/>
      </c>
      <c r="Q174" s="22"/>
      <c r="R174" s="34"/>
      <c r="S174" s="34"/>
      <c r="T174" s="34"/>
      <c r="U174" s="34"/>
      <c r="V174" s="34"/>
      <c r="W174" s="34"/>
      <c r="X174" s="34"/>
      <c r="Y174" s="34"/>
      <c r="Z174" s="34"/>
      <c r="AA174" s="9" t="str">
        <f t="shared" si="9"/>
        <v/>
      </c>
      <c r="AB174" s="22"/>
      <c r="AC174" s="34"/>
      <c r="AD174" s="34"/>
      <c r="AE174" s="34"/>
      <c r="AF174" s="34"/>
      <c r="AG174" s="9" t="str">
        <f t="shared" si="10"/>
        <v/>
      </c>
      <c r="AH174" s="22"/>
      <c r="AI174" s="18" t="str">
        <f t="shared" si="11"/>
        <v/>
      </c>
    </row>
    <row r="175" spans="1:35" s="21" customFormat="1" ht="24.75" customHeight="1" x14ac:dyDescent="0.25">
      <c r="A175" s="9" t="str">
        <f>IF('Student Details'!D173=0,"",'Student Details'!D173)</f>
        <v/>
      </c>
      <c r="B175" s="9" t="str">
        <f>IF('Student Details'!E173=0,"",'Student Details'!E173)</f>
        <v/>
      </c>
      <c r="C175" s="19" t="str">
        <f>IF('Student Details'!F173=0,"",'Student Details'!F173)</f>
        <v/>
      </c>
      <c r="D175" s="20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9" t="str">
        <f t="shared" si="8"/>
        <v/>
      </c>
      <c r="Q175" s="22"/>
      <c r="R175" s="34"/>
      <c r="S175" s="34"/>
      <c r="T175" s="34"/>
      <c r="U175" s="34"/>
      <c r="V175" s="34"/>
      <c r="W175" s="34"/>
      <c r="X175" s="34"/>
      <c r="Y175" s="34"/>
      <c r="Z175" s="34"/>
      <c r="AA175" s="9" t="str">
        <f t="shared" si="9"/>
        <v/>
      </c>
      <c r="AB175" s="22"/>
      <c r="AC175" s="34"/>
      <c r="AD175" s="34"/>
      <c r="AE175" s="34"/>
      <c r="AF175" s="34"/>
      <c r="AG175" s="9" t="str">
        <f t="shared" si="10"/>
        <v/>
      </c>
      <c r="AH175" s="22"/>
      <c r="AI175" s="18" t="str">
        <f t="shared" si="11"/>
        <v/>
      </c>
    </row>
    <row r="176" spans="1:35" s="21" customFormat="1" ht="24.75" customHeight="1" x14ac:dyDescent="0.25">
      <c r="A176" s="9" t="str">
        <f>IF('Student Details'!D174=0,"",'Student Details'!D174)</f>
        <v/>
      </c>
      <c r="B176" s="9" t="str">
        <f>IF('Student Details'!E174=0,"",'Student Details'!E174)</f>
        <v/>
      </c>
      <c r="C176" s="19" t="str">
        <f>IF('Student Details'!F174=0,"",'Student Details'!F174)</f>
        <v/>
      </c>
      <c r="D176" s="20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9" t="str">
        <f t="shared" si="8"/>
        <v/>
      </c>
      <c r="Q176" s="22"/>
      <c r="R176" s="34"/>
      <c r="S176" s="34"/>
      <c r="T176" s="34"/>
      <c r="U176" s="34"/>
      <c r="V176" s="34"/>
      <c r="W176" s="34"/>
      <c r="X176" s="34"/>
      <c r="Y176" s="34"/>
      <c r="Z176" s="34"/>
      <c r="AA176" s="9" t="str">
        <f t="shared" si="9"/>
        <v/>
      </c>
      <c r="AB176" s="22"/>
      <c r="AC176" s="34"/>
      <c r="AD176" s="34"/>
      <c r="AE176" s="34"/>
      <c r="AF176" s="34"/>
      <c r="AG176" s="9" t="str">
        <f t="shared" si="10"/>
        <v/>
      </c>
      <c r="AH176" s="22"/>
      <c r="AI176" s="18" t="str">
        <f t="shared" si="11"/>
        <v/>
      </c>
    </row>
    <row r="177" spans="1:35" s="21" customFormat="1" ht="24.75" customHeight="1" x14ac:dyDescent="0.25">
      <c r="A177" s="9" t="str">
        <f>IF('Student Details'!D175=0,"",'Student Details'!D175)</f>
        <v/>
      </c>
      <c r="B177" s="9" t="str">
        <f>IF('Student Details'!E175=0,"",'Student Details'!E175)</f>
        <v/>
      </c>
      <c r="C177" s="19" t="str">
        <f>IF('Student Details'!F175=0,"",'Student Details'!F175)</f>
        <v/>
      </c>
      <c r="D177" s="20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9" t="str">
        <f t="shared" si="8"/>
        <v/>
      </c>
      <c r="Q177" s="22"/>
      <c r="R177" s="34"/>
      <c r="S177" s="34"/>
      <c r="T177" s="34"/>
      <c r="U177" s="34"/>
      <c r="V177" s="34"/>
      <c r="W177" s="34"/>
      <c r="X177" s="34"/>
      <c r="Y177" s="34"/>
      <c r="Z177" s="34"/>
      <c r="AA177" s="9" t="str">
        <f t="shared" si="9"/>
        <v/>
      </c>
      <c r="AB177" s="22"/>
      <c r="AC177" s="34"/>
      <c r="AD177" s="34"/>
      <c r="AE177" s="34"/>
      <c r="AF177" s="34"/>
      <c r="AG177" s="9" t="str">
        <f t="shared" si="10"/>
        <v/>
      </c>
      <c r="AH177" s="22"/>
      <c r="AI177" s="18" t="str">
        <f t="shared" si="11"/>
        <v/>
      </c>
    </row>
    <row r="178" spans="1:35" s="21" customFormat="1" ht="24.75" customHeight="1" x14ac:dyDescent="0.25">
      <c r="A178" s="9" t="str">
        <f>IF('Student Details'!D176=0,"",'Student Details'!D176)</f>
        <v/>
      </c>
      <c r="B178" s="9" t="str">
        <f>IF('Student Details'!E176=0,"",'Student Details'!E176)</f>
        <v/>
      </c>
      <c r="C178" s="19" t="str">
        <f>IF('Student Details'!F176=0,"",'Student Details'!F176)</f>
        <v/>
      </c>
      <c r="D178" s="20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9" t="str">
        <f t="shared" si="8"/>
        <v/>
      </c>
      <c r="Q178" s="22"/>
      <c r="R178" s="34"/>
      <c r="S178" s="34"/>
      <c r="T178" s="34"/>
      <c r="U178" s="34"/>
      <c r="V178" s="34"/>
      <c r="W178" s="34"/>
      <c r="X178" s="34"/>
      <c r="Y178" s="34"/>
      <c r="Z178" s="34"/>
      <c r="AA178" s="9" t="str">
        <f t="shared" si="9"/>
        <v/>
      </c>
      <c r="AB178" s="22"/>
      <c r="AC178" s="34"/>
      <c r="AD178" s="34"/>
      <c r="AE178" s="34"/>
      <c r="AF178" s="34"/>
      <c r="AG178" s="9" t="str">
        <f t="shared" si="10"/>
        <v/>
      </c>
      <c r="AH178" s="22"/>
      <c r="AI178" s="18" t="str">
        <f t="shared" si="11"/>
        <v/>
      </c>
    </row>
    <row r="179" spans="1:35" s="21" customFormat="1" ht="24.75" customHeight="1" x14ac:dyDescent="0.25">
      <c r="A179" s="9" t="str">
        <f>IF('Student Details'!D177=0,"",'Student Details'!D177)</f>
        <v/>
      </c>
      <c r="B179" s="9" t="str">
        <f>IF('Student Details'!E177=0,"",'Student Details'!E177)</f>
        <v/>
      </c>
      <c r="C179" s="19" t="str">
        <f>IF('Student Details'!F177=0,"",'Student Details'!F177)</f>
        <v/>
      </c>
      <c r="D179" s="20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9" t="str">
        <f t="shared" si="8"/>
        <v/>
      </c>
      <c r="Q179" s="22"/>
      <c r="R179" s="34"/>
      <c r="S179" s="34"/>
      <c r="T179" s="34"/>
      <c r="U179" s="34"/>
      <c r="V179" s="34"/>
      <c r="W179" s="34"/>
      <c r="X179" s="34"/>
      <c r="Y179" s="34"/>
      <c r="Z179" s="34"/>
      <c r="AA179" s="9" t="str">
        <f t="shared" si="9"/>
        <v/>
      </c>
      <c r="AB179" s="22"/>
      <c r="AC179" s="34"/>
      <c r="AD179" s="34"/>
      <c r="AE179" s="34"/>
      <c r="AF179" s="34"/>
      <c r="AG179" s="9" t="str">
        <f t="shared" si="10"/>
        <v/>
      </c>
      <c r="AH179" s="22"/>
      <c r="AI179" s="18" t="str">
        <f t="shared" si="11"/>
        <v/>
      </c>
    </row>
    <row r="180" spans="1:35" s="21" customFormat="1" ht="24.75" customHeight="1" x14ac:dyDescent="0.25">
      <c r="A180" s="9" t="str">
        <f>IF('Student Details'!D178=0,"",'Student Details'!D178)</f>
        <v/>
      </c>
      <c r="B180" s="9" t="str">
        <f>IF('Student Details'!E178=0,"",'Student Details'!E178)</f>
        <v/>
      </c>
      <c r="C180" s="19" t="str">
        <f>IF('Student Details'!F178=0,"",'Student Details'!F178)</f>
        <v/>
      </c>
      <c r="D180" s="20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9" t="str">
        <f t="shared" si="8"/>
        <v/>
      </c>
      <c r="Q180" s="22"/>
      <c r="R180" s="34"/>
      <c r="S180" s="34"/>
      <c r="T180" s="34"/>
      <c r="U180" s="34"/>
      <c r="V180" s="34"/>
      <c r="W180" s="34"/>
      <c r="X180" s="34"/>
      <c r="Y180" s="34"/>
      <c r="Z180" s="34"/>
      <c r="AA180" s="9" t="str">
        <f t="shared" si="9"/>
        <v/>
      </c>
      <c r="AB180" s="22"/>
      <c r="AC180" s="34"/>
      <c r="AD180" s="34"/>
      <c r="AE180" s="34"/>
      <c r="AF180" s="34"/>
      <c r="AG180" s="9" t="str">
        <f t="shared" si="10"/>
        <v/>
      </c>
      <c r="AH180" s="22"/>
      <c r="AI180" s="18" t="str">
        <f t="shared" si="11"/>
        <v/>
      </c>
    </row>
    <row r="181" spans="1:35" s="21" customFormat="1" ht="24.75" customHeight="1" x14ac:dyDescent="0.25">
      <c r="A181" s="9" t="str">
        <f>IF('Student Details'!D179=0,"",'Student Details'!D179)</f>
        <v/>
      </c>
      <c r="B181" s="9" t="str">
        <f>IF('Student Details'!E179=0,"",'Student Details'!E179)</f>
        <v/>
      </c>
      <c r="C181" s="19" t="str">
        <f>IF('Student Details'!F179=0,"",'Student Details'!F179)</f>
        <v/>
      </c>
      <c r="D181" s="20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9" t="str">
        <f t="shared" si="8"/>
        <v/>
      </c>
      <c r="Q181" s="22"/>
      <c r="R181" s="34"/>
      <c r="S181" s="34"/>
      <c r="T181" s="34"/>
      <c r="U181" s="34"/>
      <c r="V181" s="34"/>
      <c r="W181" s="34"/>
      <c r="X181" s="34"/>
      <c r="Y181" s="34"/>
      <c r="Z181" s="34"/>
      <c r="AA181" s="9" t="str">
        <f t="shared" si="9"/>
        <v/>
      </c>
      <c r="AB181" s="22"/>
      <c r="AC181" s="34"/>
      <c r="AD181" s="34"/>
      <c r="AE181" s="34"/>
      <c r="AF181" s="34"/>
      <c r="AG181" s="9" t="str">
        <f t="shared" si="10"/>
        <v/>
      </c>
      <c r="AH181" s="22"/>
      <c r="AI181" s="18" t="str">
        <f t="shared" si="11"/>
        <v/>
      </c>
    </row>
    <row r="182" spans="1:35" s="21" customFormat="1" ht="24.75" customHeight="1" x14ac:dyDescent="0.25">
      <c r="A182" s="9" t="str">
        <f>IF('Student Details'!D180=0,"",'Student Details'!D180)</f>
        <v/>
      </c>
      <c r="B182" s="9" t="str">
        <f>IF('Student Details'!E180=0,"",'Student Details'!E180)</f>
        <v/>
      </c>
      <c r="C182" s="19" t="str">
        <f>IF('Student Details'!F180=0,"",'Student Details'!F180)</f>
        <v/>
      </c>
      <c r="D182" s="20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9" t="str">
        <f t="shared" si="8"/>
        <v/>
      </c>
      <c r="Q182" s="22"/>
      <c r="R182" s="34"/>
      <c r="S182" s="34"/>
      <c r="T182" s="34"/>
      <c r="U182" s="34"/>
      <c r="V182" s="34"/>
      <c r="W182" s="34"/>
      <c r="X182" s="34"/>
      <c r="Y182" s="34"/>
      <c r="Z182" s="34"/>
      <c r="AA182" s="9" t="str">
        <f t="shared" si="9"/>
        <v/>
      </c>
      <c r="AB182" s="22"/>
      <c r="AC182" s="34"/>
      <c r="AD182" s="34"/>
      <c r="AE182" s="34"/>
      <c r="AF182" s="34"/>
      <c r="AG182" s="9" t="str">
        <f t="shared" si="10"/>
        <v/>
      </c>
      <c r="AH182" s="22"/>
      <c r="AI182" s="18" t="str">
        <f t="shared" si="11"/>
        <v/>
      </c>
    </row>
    <row r="183" spans="1:35" s="21" customFormat="1" ht="24.75" customHeight="1" x14ac:dyDescent="0.25">
      <c r="A183" s="9" t="str">
        <f>IF('Student Details'!D181=0,"",'Student Details'!D181)</f>
        <v/>
      </c>
      <c r="B183" s="9" t="str">
        <f>IF('Student Details'!E181=0,"",'Student Details'!E181)</f>
        <v/>
      </c>
      <c r="C183" s="19" t="str">
        <f>IF('Student Details'!F181=0,"",'Student Details'!F181)</f>
        <v/>
      </c>
      <c r="D183" s="20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9" t="str">
        <f t="shared" si="8"/>
        <v/>
      </c>
      <c r="Q183" s="22"/>
      <c r="R183" s="34"/>
      <c r="S183" s="34"/>
      <c r="T183" s="34"/>
      <c r="U183" s="34"/>
      <c r="V183" s="34"/>
      <c r="W183" s="34"/>
      <c r="X183" s="34"/>
      <c r="Y183" s="34"/>
      <c r="Z183" s="34"/>
      <c r="AA183" s="9" t="str">
        <f t="shared" si="9"/>
        <v/>
      </c>
      <c r="AB183" s="22"/>
      <c r="AC183" s="34"/>
      <c r="AD183" s="34"/>
      <c r="AE183" s="34"/>
      <c r="AF183" s="34"/>
      <c r="AG183" s="9" t="str">
        <f t="shared" si="10"/>
        <v/>
      </c>
      <c r="AH183" s="22"/>
      <c r="AI183" s="18" t="str">
        <f t="shared" si="11"/>
        <v/>
      </c>
    </row>
    <row r="184" spans="1:35" s="21" customFormat="1" ht="24.75" customHeight="1" x14ac:dyDescent="0.25">
      <c r="A184" s="9" t="str">
        <f>IF('Student Details'!D182=0,"",'Student Details'!D182)</f>
        <v/>
      </c>
      <c r="B184" s="9" t="str">
        <f>IF('Student Details'!E182=0,"",'Student Details'!E182)</f>
        <v/>
      </c>
      <c r="C184" s="19" t="str">
        <f>IF('Student Details'!F182=0,"",'Student Details'!F182)</f>
        <v/>
      </c>
      <c r="D184" s="20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9" t="str">
        <f t="shared" si="8"/>
        <v/>
      </c>
      <c r="Q184" s="22"/>
      <c r="R184" s="34"/>
      <c r="S184" s="34"/>
      <c r="T184" s="34"/>
      <c r="U184" s="34"/>
      <c r="V184" s="34"/>
      <c r="W184" s="34"/>
      <c r="X184" s="34"/>
      <c r="Y184" s="34"/>
      <c r="Z184" s="34"/>
      <c r="AA184" s="9" t="str">
        <f t="shared" si="9"/>
        <v/>
      </c>
      <c r="AB184" s="22"/>
      <c r="AC184" s="34"/>
      <c r="AD184" s="34"/>
      <c r="AE184" s="34"/>
      <c r="AF184" s="34"/>
      <c r="AG184" s="9" t="str">
        <f t="shared" si="10"/>
        <v/>
      </c>
      <c r="AH184" s="22"/>
      <c r="AI184" s="18" t="str">
        <f t="shared" si="11"/>
        <v/>
      </c>
    </row>
    <row r="185" spans="1:35" s="21" customFormat="1" ht="24.75" customHeight="1" x14ac:dyDescent="0.25">
      <c r="A185" s="9" t="str">
        <f>IF('Student Details'!D183=0,"",'Student Details'!D183)</f>
        <v/>
      </c>
      <c r="B185" s="9" t="str">
        <f>IF('Student Details'!E183=0,"",'Student Details'!E183)</f>
        <v/>
      </c>
      <c r="C185" s="19" t="str">
        <f>IF('Student Details'!F183=0,"",'Student Details'!F183)</f>
        <v/>
      </c>
      <c r="D185" s="20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9" t="str">
        <f t="shared" si="8"/>
        <v/>
      </c>
      <c r="Q185" s="22"/>
      <c r="R185" s="34"/>
      <c r="S185" s="34"/>
      <c r="T185" s="34"/>
      <c r="U185" s="34"/>
      <c r="V185" s="34"/>
      <c r="W185" s="34"/>
      <c r="X185" s="34"/>
      <c r="Y185" s="34"/>
      <c r="Z185" s="34"/>
      <c r="AA185" s="9" t="str">
        <f t="shared" si="9"/>
        <v/>
      </c>
      <c r="AB185" s="22"/>
      <c r="AC185" s="34"/>
      <c r="AD185" s="34"/>
      <c r="AE185" s="34"/>
      <c r="AF185" s="34"/>
      <c r="AG185" s="9" t="str">
        <f t="shared" si="10"/>
        <v/>
      </c>
      <c r="AH185" s="22"/>
      <c r="AI185" s="18" t="str">
        <f t="shared" si="11"/>
        <v/>
      </c>
    </row>
    <row r="186" spans="1:35" s="21" customFormat="1" ht="24.75" customHeight="1" x14ac:dyDescent="0.25">
      <c r="A186" s="9" t="str">
        <f>IF('Student Details'!D184=0,"",'Student Details'!D184)</f>
        <v/>
      </c>
      <c r="B186" s="9" t="str">
        <f>IF('Student Details'!E184=0,"",'Student Details'!E184)</f>
        <v/>
      </c>
      <c r="C186" s="19" t="str">
        <f>IF('Student Details'!F184=0,"",'Student Details'!F184)</f>
        <v/>
      </c>
      <c r="D186" s="20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9" t="str">
        <f t="shared" si="8"/>
        <v/>
      </c>
      <c r="Q186" s="22"/>
      <c r="R186" s="34"/>
      <c r="S186" s="34"/>
      <c r="T186" s="34"/>
      <c r="U186" s="34"/>
      <c r="V186" s="34"/>
      <c r="W186" s="34"/>
      <c r="X186" s="34"/>
      <c r="Y186" s="34"/>
      <c r="Z186" s="34"/>
      <c r="AA186" s="9" t="str">
        <f t="shared" si="9"/>
        <v/>
      </c>
      <c r="AB186" s="22"/>
      <c r="AC186" s="34"/>
      <c r="AD186" s="34"/>
      <c r="AE186" s="34"/>
      <c r="AF186" s="34"/>
      <c r="AG186" s="9" t="str">
        <f t="shared" si="10"/>
        <v/>
      </c>
      <c r="AH186" s="22"/>
      <c r="AI186" s="18" t="str">
        <f t="shared" si="11"/>
        <v/>
      </c>
    </row>
    <row r="187" spans="1:35" s="21" customFormat="1" ht="24.75" customHeight="1" x14ac:dyDescent="0.25">
      <c r="A187" s="9" t="str">
        <f>IF('Student Details'!D185=0,"",'Student Details'!D185)</f>
        <v/>
      </c>
      <c r="B187" s="9" t="str">
        <f>IF('Student Details'!E185=0,"",'Student Details'!E185)</f>
        <v/>
      </c>
      <c r="C187" s="19" t="str">
        <f>IF('Student Details'!F185=0,"",'Student Details'!F185)</f>
        <v/>
      </c>
      <c r="D187" s="20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9" t="str">
        <f t="shared" si="8"/>
        <v/>
      </c>
      <c r="Q187" s="22"/>
      <c r="R187" s="34"/>
      <c r="S187" s="34"/>
      <c r="T187" s="34"/>
      <c r="U187" s="34"/>
      <c r="V187" s="34"/>
      <c r="W187" s="34"/>
      <c r="X187" s="34"/>
      <c r="Y187" s="34"/>
      <c r="Z187" s="34"/>
      <c r="AA187" s="9" t="str">
        <f t="shared" si="9"/>
        <v/>
      </c>
      <c r="AB187" s="22"/>
      <c r="AC187" s="34"/>
      <c r="AD187" s="34"/>
      <c r="AE187" s="34"/>
      <c r="AF187" s="34"/>
      <c r="AG187" s="9" t="str">
        <f t="shared" si="10"/>
        <v/>
      </c>
      <c r="AH187" s="22"/>
      <c r="AI187" s="18" t="str">
        <f t="shared" si="11"/>
        <v/>
      </c>
    </row>
    <row r="188" spans="1:35" s="21" customFormat="1" ht="24.75" customHeight="1" x14ac:dyDescent="0.25">
      <c r="A188" s="9" t="str">
        <f>IF('Student Details'!D186=0,"",'Student Details'!D186)</f>
        <v/>
      </c>
      <c r="B188" s="9" t="str">
        <f>IF('Student Details'!E186=0,"",'Student Details'!E186)</f>
        <v/>
      </c>
      <c r="C188" s="19" t="str">
        <f>IF('Student Details'!F186=0,"",'Student Details'!F186)</f>
        <v/>
      </c>
      <c r="D188" s="20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9" t="str">
        <f t="shared" si="8"/>
        <v/>
      </c>
      <c r="Q188" s="22"/>
      <c r="R188" s="34"/>
      <c r="S188" s="34"/>
      <c r="T188" s="34"/>
      <c r="U188" s="34"/>
      <c r="V188" s="34"/>
      <c r="W188" s="34"/>
      <c r="X188" s="34"/>
      <c r="Y188" s="34"/>
      <c r="Z188" s="34"/>
      <c r="AA188" s="9" t="str">
        <f t="shared" si="9"/>
        <v/>
      </c>
      <c r="AB188" s="22"/>
      <c r="AC188" s="34"/>
      <c r="AD188" s="34"/>
      <c r="AE188" s="34"/>
      <c r="AF188" s="34"/>
      <c r="AG188" s="9" t="str">
        <f t="shared" si="10"/>
        <v/>
      </c>
      <c r="AH188" s="22"/>
      <c r="AI188" s="18" t="str">
        <f t="shared" si="11"/>
        <v/>
      </c>
    </row>
    <row r="189" spans="1:35" s="21" customFormat="1" ht="24.75" customHeight="1" x14ac:dyDescent="0.25">
      <c r="A189" s="9" t="str">
        <f>IF('Student Details'!D187=0,"",'Student Details'!D187)</f>
        <v/>
      </c>
      <c r="B189" s="9" t="str">
        <f>IF('Student Details'!E187=0,"",'Student Details'!E187)</f>
        <v/>
      </c>
      <c r="C189" s="19" t="str">
        <f>IF('Student Details'!F187=0,"",'Student Details'!F187)</f>
        <v/>
      </c>
      <c r="D189" s="20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9" t="str">
        <f t="shared" si="8"/>
        <v/>
      </c>
      <c r="Q189" s="22"/>
      <c r="R189" s="34"/>
      <c r="S189" s="34"/>
      <c r="T189" s="34"/>
      <c r="U189" s="34"/>
      <c r="V189" s="34"/>
      <c r="W189" s="34"/>
      <c r="X189" s="34"/>
      <c r="Y189" s="34"/>
      <c r="Z189" s="34"/>
      <c r="AA189" s="9" t="str">
        <f t="shared" si="9"/>
        <v/>
      </c>
      <c r="AB189" s="22"/>
      <c r="AC189" s="34"/>
      <c r="AD189" s="34"/>
      <c r="AE189" s="34"/>
      <c r="AF189" s="34"/>
      <c r="AG189" s="9" t="str">
        <f t="shared" si="10"/>
        <v/>
      </c>
      <c r="AH189" s="22"/>
      <c r="AI189" s="18" t="str">
        <f t="shared" si="11"/>
        <v/>
      </c>
    </row>
    <row r="190" spans="1:35" s="21" customFormat="1" ht="24.75" customHeight="1" x14ac:dyDescent="0.25">
      <c r="A190" s="9" t="str">
        <f>IF('Student Details'!D188=0,"",'Student Details'!D188)</f>
        <v/>
      </c>
      <c r="B190" s="9" t="str">
        <f>IF('Student Details'!E188=0,"",'Student Details'!E188)</f>
        <v/>
      </c>
      <c r="C190" s="19" t="str">
        <f>IF('Student Details'!F188=0,"",'Student Details'!F188)</f>
        <v/>
      </c>
      <c r="D190" s="20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9" t="str">
        <f t="shared" si="8"/>
        <v/>
      </c>
      <c r="Q190" s="22"/>
      <c r="R190" s="34"/>
      <c r="S190" s="34"/>
      <c r="T190" s="34"/>
      <c r="U190" s="34"/>
      <c r="V190" s="34"/>
      <c r="W190" s="34"/>
      <c r="X190" s="34"/>
      <c r="Y190" s="34"/>
      <c r="Z190" s="34"/>
      <c r="AA190" s="9" t="str">
        <f t="shared" si="9"/>
        <v/>
      </c>
      <c r="AB190" s="22"/>
      <c r="AC190" s="34"/>
      <c r="AD190" s="34"/>
      <c r="AE190" s="34"/>
      <c r="AF190" s="34"/>
      <c r="AG190" s="9" t="str">
        <f t="shared" si="10"/>
        <v/>
      </c>
      <c r="AH190" s="22"/>
      <c r="AI190" s="18" t="str">
        <f t="shared" si="11"/>
        <v/>
      </c>
    </row>
    <row r="191" spans="1:35" s="21" customFormat="1" ht="24.75" customHeight="1" x14ac:dyDescent="0.25">
      <c r="A191" s="9" t="str">
        <f>IF('Student Details'!D189=0,"",'Student Details'!D189)</f>
        <v/>
      </c>
      <c r="B191" s="9" t="str">
        <f>IF('Student Details'!E189=0,"",'Student Details'!E189)</f>
        <v/>
      </c>
      <c r="C191" s="19" t="str">
        <f>IF('Student Details'!F189=0,"",'Student Details'!F189)</f>
        <v/>
      </c>
      <c r="D191" s="20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9" t="str">
        <f t="shared" si="8"/>
        <v/>
      </c>
      <c r="Q191" s="22"/>
      <c r="R191" s="34"/>
      <c r="S191" s="34"/>
      <c r="T191" s="34"/>
      <c r="U191" s="34"/>
      <c r="V191" s="34"/>
      <c r="W191" s="34"/>
      <c r="X191" s="34"/>
      <c r="Y191" s="34"/>
      <c r="Z191" s="34"/>
      <c r="AA191" s="9" t="str">
        <f t="shared" si="9"/>
        <v/>
      </c>
      <c r="AB191" s="22"/>
      <c r="AC191" s="34"/>
      <c r="AD191" s="34"/>
      <c r="AE191" s="34"/>
      <c r="AF191" s="34"/>
      <c r="AG191" s="9" t="str">
        <f t="shared" si="10"/>
        <v/>
      </c>
      <c r="AH191" s="22"/>
      <c r="AI191" s="18" t="str">
        <f t="shared" si="11"/>
        <v/>
      </c>
    </row>
    <row r="192" spans="1:35" s="21" customFormat="1" ht="24.75" customHeight="1" x14ac:dyDescent="0.25">
      <c r="A192" s="9" t="str">
        <f>IF('Student Details'!D190=0,"",'Student Details'!D190)</f>
        <v/>
      </c>
      <c r="B192" s="9" t="str">
        <f>IF('Student Details'!E190=0,"",'Student Details'!E190)</f>
        <v/>
      </c>
      <c r="C192" s="19" t="str">
        <f>IF('Student Details'!F190=0,"",'Student Details'!F190)</f>
        <v/>
      </c>
      <c r="D192" s="20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9" t="str">
        <f t="shared" si="8"/>
        <v/>
      </c>
      <c r="Q192" s="22"/>
      <c r="R192" s="34"/>
      <c r="S192" s="34"/>
      <c r="T192" s="34"/>
      <c r="U192" s="34"/>
      <c r="V192" s="34"/>
      <c r="W192" s="34"/>
      <c r="X192" s="34"/>
      <c r="Y192" s="34"/>
      <c r="Z192" s="34"/>
      <c r="AA192" s="9" t="str">
        <f t="shared" si="9"/>
        <v/>
      </c>
      <c r="AB192" s="22"/>
      <c r="AC192" s="34"/>
      <c r="AD192" s="34"/>
      <c r="AE192" s="34"/>
      <c r="AF192" s="34"/>
      <c r="AG192" s="9" t="str">
        <f t="shared" si="10"/>
        <v/>
      </c>
      <c r="AH192" s="22"/>
      <c r="AI192" s="18" t="str">
        <f t="shared" si="11"/>
        <v/>
      </c>
    </row>
    <row r="193" spans="1:35" s="21" customFormat="1" ht="24.75" customHeight="1" x14ac:dyDescent="0.25">
      <c r="A193" s="9" t="str">
        <f>IF('Student Details'!D191=0,"",'Student Details'!D191)</f>
        <v/>
      </c>
      <c r="B193" s="9" t="str">
        <f>IF('Student Details'!E191=0,"",'Student Details'!E191)</f>
        <v/>
      </c>
      <c r="C193" s="19" t="str">
        <f>IF('Student Details'!F191=0,"",'Student Details'!F191)</f>
        <v/>
      </c>
      <c r="D193" s="20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9" t="str">
        <f t="shared" si="8"/>
        <v/>
      </c>
      <c r="Q193" s="22"/>
      <c r="R193" s="34"/>
      <c r="S193" s="34"/>
      <c r="T193" s="34"/>
      <c r="U193" s="34"/>
      <c r="V193" s="34"/>
      <c r="W193" s="34"/>
      <c r="X193" s="34"/>
      <c r="Y193" s="34"/>
      <c r="Z193" s="34"/>
      <c r="AA193" s="9" t="str">
        <f t="shared" si="9"/>
        <v/>
      </c>
      <c r="AB193" s="22"/>
      <c r="AC193" s="34"/>
      <c r="AD193" s="34"/>
      <c r="AE193" s="34"/>
      <c r="AF193" s="34"/>
      <c r="AG193" s="9" t="str">
        <f t="shared" si="10"/>
        <v/>
      </c>
      <c r="AH193" s="22"/>
      <c r="AI193" s="18" t="str">
        <f t="shared" si="11"/>
        <v/>
      </c>
    </row>
    <row r="194" spans="1:35" s="21" customFormat="1" ht="24.75" customHeight="1" x14ac:dyDescent="0.25">
      <c r="A194" s="9" t="str">
        <f>IF('Student Details'!D192=0,"",'Student Details'!D192)</f>
        <v/>
      </c>
      <c r="B194" s="9" t="str">
        <f>IF('Student Details'!E192=0,"",'Student Details'!E192)</f>
        <v/>
      </c>
      <c r="C194" s="19" t="str">
        <f>IF('Student Details'!F192=0,"",'Student Details'!F192)</f>
        <v/>
      </c>
      <c r="D194" s="20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9" t="str">
        <f t="shared" si="8"/>
        <v/>
      </c>
      <c r="Q194" s="22"/>
      <c r="R194" s="34"/>
      <c r="S194" s="34"/>
      <c r="T194" s="34"/>
      <c r="U194" s="34"/>
      <c r="V194" s="34"/>
      <c r="W194" s="34"/>
      <c r="X194" s="34"/>
      <c r="Y194" s="34"/>
      <c r="Z194" s="34"/>
      <c r="AA194" s="9" t="str">
        <f t="shared" si="9"/>
        <v/>
      </c>
      <c r="AB194" s="22"/>
      <c r="AC194" s="34"/>
      <c r="AD194" s="34"/>
      <c r="AE194" s="34"/>
      <c r="AF194" s="34"/>
      <c r="AG194" s="9" t="str">
        <f t="shared" si="10"/>
        <v/>
      </c>
      <c r="AH194" s="22"/>
      <c r="AI194" s="18" t="str">
        <f t="shared" si="11"/>
        <v/>
      </c>
    </row>
    <row r="195" spans="1:35" s="21" customFormat="1" ht="24.75" customHeight="1" x14ac:dyDescent="0.25">
      <c r="A195" s="9" t="str">
        <f>IF('Student Details'!D193=0,"",'Student Details'!D193)</f>
        <v/>
      </c>
      <c r="B195" s="9" t="str">
        <f>IF('Student Details'!E193=0,"",'Student Details'!E193)</f>
        <v/>
      </c>
      <c r="C195" s="19" t="str">
        <f>IF('Student Details'!F193=0,"",'Student Details'!F193)</f>
        <v/>
      </c>
      <c r="D195" s="20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9" t="str">
        <f t="shared" si="8"/>
        <v/>
      </c>
      <c r="Q195" s="22"/>
      <c r="R195" s="34"/>
      <c r="S195" s="34"/>
      <c r="T195" s="34"/>
      <c r="U195" s="34"/>
      <c r="V195" s="34"/>
      <c r="W195" s="34"/>
      <c r="X195" s="34"/>
      <c r="Y195" s="34"/>
      <c r="Z195" s="34"/>
      <c r="AA195" s="9" t="str">
        <f t="shared" si="9"/>
        <v/>
      </c>
      <c r="AB195" s="22"/>
      <c r="AC195" s="34"/>
      <c r="AD195" s="34"/>
      <c r="AE195" s="34"/>
      <c r="AF195" s="34"/>
      <c r="AG195" s="9" t="str">
        <f t="shared" si="10"/>
        <v/>
      </c>
      <c r="AH195" s="22"/>
      <c r="AI195" s="18" t="str">
        <f t="shared" si="11"/>
        <v/>
      </c>
    </row>
    <row r="196" spans="1:35" s="21" customFormat="1" ht="24.75" customHeight="1" x14ac:dyDescent="0.25">
      <c r="A196" s="9" t="str">
        <f>IF('Student Details'!D194=0,"",'Student Details'!D194)</f>
        <v/>
      </c>
      <c r="B196" s="9" t="str">
        <f>IF('Student Details'!E194=0,"",'Student Details'!E194)</f>
        <v/>
      </c>
      <c r="C196" s="19" t="str">
        <f>IF('Student Details'!F194=0,"",'Student Details'!F194)</f>
        <v/>
      </c>
      <c r="D196" s="20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9" t="str">
        <f t="shared" si="8"/>
        <v/>
      </c>
      <c r="Q196" s="22"/>
      <c r="R196" s="34"/>
      <c r="S196" s="34"/>
      <c r="T196" s="34"/>
      <c r="U196" s="34"/>
      <c r="V196" s="34"/>
      <c r="W196" s="34"/>
      <c r="X196" s="34"/>
      <c r="Y196" s="34"/>
      <c r="Z196" s="34"/>
      <c r="AA196" s="9" t="str">
        <f t="shared" si="9"/>
        <v/>
      </c>
      <c r="AB196" s="22"/>
      <c r="AC196" s="34"/>
      <c r="AD196" s="34"/>
      <c r="AE196" s="34"/>
      <c r="AF196" s="34"/>
      <c r="AG196" s="9" t="str">
        <f t="shared" si="10"/>
        <v/>
      </c>
      <c r="AH196" s="22"/>
      <c r="AI196" s="18" t="str">
        <f t="shared" si="11"/>
        <v/>
      </c>
    </row>
    <row r="197" spans="1:35" s="21" customFormat="1" ht="24.75" customHeight="1" x14ac:dyDescent="0.25">
      <c r="A197" s="9" t="str">
        <f>IF('Student Details'!D195=0,"",'Student Details'!D195)</f>
        <v/>
      </c>
      <c r="B197" s="9" t="str">
        <f>IF('Student Details'!E195=0,"",'Student Details'!E195)</f>
        <v/>
      </c>
      <c r="C197" s="19" t="str">
        <f>IF('Student Details'!F195=0,"",'Student Details'!F195)</f>
        <v/>
      </c>
      <c r="D197" s="20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9" t="str">
        <f t="shared" ref="P197:P260" si="12">IF(B197="","",SUM(E197:O197))</f>
        <v/>
      </c>
      <c r="Q197" s="22"/>
      <c r="R197" s="34"/>
      <c r="S197" s="34"/>
      <c r="T197" s="34"/>
      <c r="U197" s="34"/>
      <c r="V197" s="34"/>
      <c r="W197" s="34"/>
      <c r="X197" s="34"/>
      <c r="Y197" s="34"/>
      <c r="Z197" s="34"/>
      <c r="AA197" s="9" t="str">
        <f t="shared" ref="AA197:AA260" si="13">IF(B197="","",SUM(R197:Z197))</f>
        <v/>
      </c>
      <c r="AB197" s="22"/>
      <c r="AC197" s="34"/>
      <c r="AD197" s="34"/>
      <c r="AE197" s="34"/>
      <c r="AF197" s="34"/>
      <c r="AG197" s="9" t="str">
        <f t="shared" ref="AG197:AG260" si="14">IF(B197="","",SUM(AC197:AF197))</f>
        <v/>
      </c>
      <c r="AH197" s="22"/>
      <c r="AI197" s="18" t="str">
        <f t="shared" si="11"/>
        <v/>
      </c>
    </row>
    <row r="198" spans="1:35" s="21" customFormat="1" ht="24.75" customHeight="1" x14ac:dyDescent="0.25">
      <c r="A198" s="9" t="str">
        <f>IF('Student Details'!D196=0,"",'Student Details'!D196)</f>
        <v/>
      </c>
      <c r="B198" s="9" t="str">
        <f>IF('Student Details'!E196=0,"",'Student Details'!E196)</f>
        <v/>
      </c>
      <c r="C198" s="19" t="str">
        <f>IF('Student Details'!F196=0,"",'Student Details'!F196)</f>
        <v/>
      </c>
      <c r="D198" s="20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9" t="str">
        <f t="shared" si="12"/>
        <v/>
      </c>
      <c r="Q198" s="22"/>
      <c r="R198" s="34"/>
      <c r="S198" s="34"/>
      <c r="T198" s="34"/>
      <c r="U198" s="34"/>
      <c r="V198" s="34"/>
      <c r="W198" s="34"/>
      <c r="X198" s="34"/>
      <c r="Y198" s="34"/>
      <c r="Z198" s="34"/>
      <c r="AA198" s="9" t="str">
        <f t="shared" si="13"/>
        <v/>
      </c>
      <c r="AB198" s="22"/>
      <c r="AC198" s="34"/>
      <c r="AD198" s="34"/>
      <c r="AE198" s="34"/>
      <c r="AF198" s="34"/>
      <c r="AG198" s="9" t="str">
        <f t="shared" si="14"/>
        <v/>
      </c>
      <c r="AH198" s="22"/>
      <c r="AI198" s="18" t="str">
        <f t="shared" ref="AI198:AI261" si="15">IF(B198="","",SUM(P198,AA198,AG198))</f>
        <v/>
      </c>
    </row>
    <row r="199" spans="1:35" s="21" customFormat="1" ht="24.75" customHeight="1" x14ac:dyDescent="0.25">
      <c r="A199" s="9" t="str">
        <f>IF('Student Details'!D197=0,"",'Student Details'!D197)</f>
        <v/>
      </c>
      <c r="B199" s="9" t="str">
        <f>IF('Student Details'!E197=0,"",'Student Details'!E197)</f>
        <v/>
      </c>
      <c r="C199" s="19" t="str">
        <f>IF('Student Details'!F197=0,"",'Student Details'!F197)</f>
        <v/>
      </c>
      <c r="D199" s="20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9" t="str">
        <f t="shared" si="12"/>
        <v/>
      </c>
      <c r="Q199" s="22"/>
      <c r="R199" s="34"/>
      <c r="S199" s="34"/>
      <c r="T199" s="34"/>
      <c r="U199" s="34"/>
      <c r="V199" s="34"/>
      <c r="W199" s="34"/>
      <c r="X199" s="34"/>
      <c r="Y199" s="34"/>
      <c r="Z199" s="34"/>
      <c r="AA199" s="9" t="str">
        <f t="shared" si="13"/>
        <v/>
      </c>
      <c r="AB199" s="22"/>
      <c r="AC199" s="34"/>
      <c r="AD199" s="34"/>
      <c r="AE199" s="34"/>
      <c r="AF199" s="34"/>
      <c r="AG199" s="9" t="str">
        <f t="shared" si="14"/>
        <v/>
      </c>
      <c r="AH199" s="22"/>
      <c r="AI199" s="18" t="str">
        <f t="shared" si="15"/>
        <v/>
      </c>
    </row>
    <row r="200" spans="1:35" s="21" customFormat="1" ht="24.75" customHeight="1" x14ac:dyDescent="0.25">
      <c r="A200" s="9" t="str">
        <f>IF('Student Details'!D198=0,"",'Student Details'!D198)</f>
        <v/>
      </c>
      <c r="B200" s="9" t="str">
        <f>IF('Student Details'!E198=0,"",'Student Details'!E198)</f>
        <v/>
      </c>
      <c r="C200" s="19" t="str">
        <f>IF('Student Details'!F198=0,"",'Student Details'!F198)</f>
        <v/>
      </c>
      <c r="D200" s="20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9" t="str">
        <f t="shared" si="12"/>
        <v/>
      </c>
      <c r="Q200" s="22"/>
      <c r="R200" s="34"/>
      <c r="S200" s="34"/>
      <c r="T200" s="34"/>
      <c r="U200" s="34"/>
      <c r="V200" s="34"/>
      <c r="W200" s="34"/>
      <c r="X200" s="34"/>
      <c r="Y200" s="34"/>
      <c r="Z200" s="34"/>
      <c r="AA200" s="9" t="str">
        <f t="shared" si="13"/>
        <v/>
      </c>
      <c r="AB200" s="22"/>
      <c r="AC200" s="34"/>
      <c r="AD200" s="34"/>
      <c r="AE200" s="34"/>
      <c r="AF200" s="34"/>
      <c r="AG200" s="9" t="str">
        <f t="shared" si="14"/>
        <v/>
      </c>
      <c r="AH200" s="22"/>
      <c r="AI200" s="18" t="str">
        <f t="shared" si="15"/>
        <v/>
      </c>
    </row>
    <row r="201" spans="1:35" s="21" customFormat="1" ht="24.75" customHeight="1" x14ac:dyDescent="0.25">
      <c r="A201" s="9" t="str">
        <f>IF('Student Details'!D199=0,"",'Student Details'!D199)</f>
        <v/>
      </c>
      <c r="B201" s="9" t="str">
        <f>IF('Student Details'!E199=0,"",'Student Details'!E199)</f>
        <v/>
      </c>
      <c r="C201" s="19" t="str">
        <f>IF('Student Details'!F199=0,"",'Student Details'!F199)</f>
        <v/>
      </c>
      <c r="D201" s="20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9" t="str">
        <f t="shared" si="12"/>
        <v/>
      </c>
      <c r="Q201" s="22"/>
      <c r="R201" s="34"/>
      <c r="S201" s="34"/>
      <c r="T201" s="34"/>
      <c r="U201" s="34"/>
      <c r="V201" s="34"/>
      <c r="W201" s="34"/>
      <c r="X201" s="34"/>
      <c r="Y201" s="34"/>
      <c r="Z201" s="34"/>
      <c r="AA201" s="9" t="str">
        <f t="shared" si="13"/>
        <v/>
      </c>
      <c r="AB201" s="22"/>
      <c r="AC201" s="34"/>
      <c r="AD201" s="34"/>
      <c r="AE201" s="34"/>
      <c r="AF201" s="34"/>
      <c r="AG201" s="9" t="str">
        <f t="shared" si="14"/>
        <v/>
      </c>
      <c r="AH201" s="22"/>
      <c r="AI201" s="18" t="str">
        <f t="shared" si="15"/>
        <v/>
      </c>
    </row>
    <row r="202" spans="1:35" s="21" customFormat="1" ht="24.75" customHeight="1" x14ac:dyDescent="0.25">
      <c r="A202" s="9" t="str">
        <f>IF('Student Details'!D200=0,"",'Student Details'!D200)</f>
        <v/>
      </c>
      <c r="B202" s="9" t="str">
        <f>IF('Student Details'!E200=0,"",'Student Details'!E200)</f>
        <v/>
      </c>
      <c r="C202" s="19" t="str">
        <f>IF('Student Details'!F200=0,"",'Student Details'!F200)</f>
        <v/>
      </c>
      <c r="D202" s="20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9" t="str">
        <f t="shared" si="12"/>
        <v/>
      </c>
      <c r="Q202" s="22"/>
      <c r="R202" s="34"/>
      <c r="S202" s="34"/>
      <c r="T202" s="34"/>
      <c r="U202" s="34"/>
      <c r="V202" s="34"/>
      <c r="W202" s="34"/>
      <c r="X202" s="34"/>
      <c r="Y202" s="34"/>
      <c r="Z202" s="34"/>
      <c r="AA202" s="9" t="str">
        <f t="shared" si="13"/>
        <v/>
      </c>
      <c r="AB202" s="22"/>
      <c r="AC202" s="34"/>
      <c r="AD202" s="34"/>
      <c r="AE202" s="34"/>
      <c r="AF202" s="34"/>
      <c r="AG202" s="9" t="str">
        <f t="shared" si="14"/>
        <v/>
      </c>
      <c r="AH202" s="22"/>
      <c r="AI202" s="18" t="str">
        <f t="shared" si="15"/>
        <v/>
      </c>
    </row>
    <row r="203" spans="1:35" s="21" customFormat="1" ht="24.75" customHeight="1" x14ac:dyDescent="0.25">
      <c r="A203" s="9" t="str">
        <f>IF('Student Details'!D201=0,"",'Student Details'!D201)</f>
        <v/>
      </c>
      <c r="B203" s="9" t="str">
        <f>IF('Student Details'!E201=0,"",'Student Details'!E201)</f>
        <v/>
      </c>
      <c r="C203" s="19" t="str">
        <f>IF('Student Details'!F201=0,"",'Student Details'!F201)</f>
        <v/>
      </c>
      <c r="D203" s="20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9" t="str">
        <f t="shared" si="12"/>
        <v/>
      </c>
      <c r="Q203" s="22"/>
      <c r="R203" s="34"/>
      <c r="S203" s="34"/>
      <c r="T203" s="34"/>
      <c r="U203" s="34"/>
      <c r="V203" s="34"/>
      <c r="W203" s="34"/>
      <c r="X203" s="34"/>
      <c r="Y203" s="34"/>
      <c r="Z203" s="34"/>
      <c r="AA203" s="9" t="str">
        <f t="shared" si="13"/>
        <v/>
      </c>
      <c r="AB203" s="22"/>
      <c r="AC203" s="34"/>
      <c r="AD203" s="34"/>
      <c r="AE203" s="34"/>
      <c r="AF203" s="34"/>
      <c r="AG203" s="9" t="str">
        <f t="shared" si="14"/>
        <v/>
      </c>
      <c r="AH203" s="22"/>
      <c r="AI203" s="18" t="str">
        <f t="shared" si="15"/>
        <v/>
      </c>
    </row>
    <row r="204" spans="1:35" s="21" customFormat="1" ht="24.75" customHeight="1" x14ac:dyDescent="0.25">
      <c r="A204" s="9" t="str">
        <f>IF('Student Details'!D202=0,"",'Student Details'!D202)</f>
        <v/>
      </c>
      <c r="B204" s="9" t="str">
        <f>IF('Student Details'!E202=0,"",'Student Details'!E202)</f>
        <v/>
      </c>
      <c r="C204" s="19" t="str">
        <f>IF('Student Details'!F202=0,"",'Student Details'!F202)</f>
        <v/>
      </c>
      <c r="D204" s="20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9" t="str">
        <f t="shared" si="12"/>
        <v/>
      </c>
      <c r="Q204" s="22"/>
      <c r="R204" s="34"/>
      <c r="S204" s="34"/>
      <c r="T204" s="34"/>
      <c r="U204" s="34"/>
      <c r="V204" s="34"/>
      <c r="W204" s="34"/>
      <c r="X204" s="34"/>
      <c r="Y204" s="34"/>
      <c r="Z204" s="34"/>
      <c r="AA204" s="9" t="str">
        <f t="shared" si="13"/>
        <v/>
      </c>
      <c r="AB204" s="22"/>
      <c r="AC204" s="34"/>
      <c r="AD204" s="34"/>
      <c r="AE204" s="34"/>
      <c r="AF204" s="34"/>
      <c r="AG204" s="9" t="str">
        <f t="shared" si="14"/>
        <v/>
      </c>
      <c r="AH204" s="22"/>
      <c r="AI204" s="18" t="str">
        <f t="shared" si="15"/>
        <v/>
      </c>
    </row>
    <row r="205" spans="1:35" s="21" customFormat="1" ht="24.75" customHeight="1" x14ac:dyDescent="0.25">
      <c r="A205" s="9" t="str">
        <f>IF('Student Details'!D203=0,"",'Student Details'!D203)</f>
        <v/>
      </c>
      <c r="B205" s="9" t="str">
        <f>IF('Student Details'!E203=0,"",'Student Details'!E203)</f>
        <v/>
      </c>
      <c r="C205" s="19" t="str">
        <f>IF('Student Details'!F203=0,"",'Student Details'!F203)</f>
        <v/>
      </c>
      <c r="D205" s="20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9" t="str">
        <f t="shared" si="12"/>
        <v/>
      </c>
      <c r="Q205" s="22"/>
      <c r="R205" s="34"/>
      <c r="S205" s="34"/>
      <c r="T205" s="34"/>
      <c r="U205" s="34"/>
      <c r="V205" s="34"/>
      <c r="W205" s="34"/>
      <c r="X205" s="34"/>
      <c r="Y205" s="34"/>
      <c r="Z205" s="34"/>
      <c r="AA205" s="9" t="str">
        <f t="shared" si="13"/>
        <v/>
      </c>
      <c r="AB205" s="22"/>
      <c r="AC205" s="34"/>
      <c r="AD205" s="34"/>
      <c r="AE205" s="34"/>
      <c r="AF205" s="34"/>
      <c r="AG205" s="9" t="str">
        <f t="shared" si="14"/>
        <v/>
      </c>
      <c r="AH205" s="22"/>
      <c r="AI205" s="18" t="str">
        <f t="shared" si="15"/>
        <v/>
      </c>
    </row>
    <row r="206" spans="1:35" s="21" customFormat="1" ht="24.75" customHeight="1" x14ac:dyDescent="0.25">
      <c r="A206" s="9" t="str">
        <f>IF('Student Details'!D204=0,"",'Student Details'!D204)</f>
        <v/>
      </c>
      <c r="B206" s="9" t="str">
        <f>IF('Student Details'!E204=0,"",'Student Details'!E204)</f>
        <v/>
      </c>
      <c r="C206" s="19" t="str">
        <f>IF('Student Details'!F204=0,"",'Student Details'!F204)</f>
        <v/>
      </c>
      <c r="D206" s="20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9" t="str">
        <f t="shared" si="12"/>
        <v/>
      </c>
      <c r="Q206" s="22"/>
      <c r="R206" s="34"/>
      <c r="S206" s="34"/>
      <c r="T206" s="34"/>
      <c r="U206" s="34"/>
      <c r="V206" s="34"/>
      <c r="W206" s="34"/>
      <c r="X206" s="34"/>
      <c r="Y206" s="34"/>
      <c r="Z206" s="34"/>
      <c r="AA206" s="9" t="str">
        <f t="shared" si="13"/>
        <v/>
      </c>
      <c r="AB206" s="22"/>
      <c r="AC206" s="34"/>
      <c r="AD206" s="34"/>
      <c r="AE206" s="34"/>
      <c r="AF206" s="34"/>
      <c r="AG206" s="9" t="str">
        <f t="shared" si="14"/>
        <v/>
      </c>
      <c r="AH206" s="22"/>
      <c r="AI206" s="18" t="str">
        <f t="shared" si="15"/>
        <v/>
      </c>
    </row>
    <row r="207" spans="1:35" s="21" customFormat="1" ht="24.75" customHeight="1" x14ac:dyDescent="0.25">
      <c r="A207" s="9" t="str">
        <f>IF('Student Details'!D205=0,"",'Student Details'!D205)</f>
        <v/>
      </c>
      <c r="B207" s="9" t="str">
        <f>IF('Student Details'!E205=0,"",'Student Details'!E205)</f>
        <v/>
      </c>
      <c r="C207" s="19" t="str">
        <f>IF('Student Details'!F205=0,"",'Student Details'!F205)</f>
        <v/>
      </c>
      <c r="D207" s="20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9" t="str">
        <f t="shared" si="12"/>
        <v/>
      </c>
      <c r="Q207" s="22"/>
      <c r="R207" s="34"/>
      <c r="S207" s="34"/>
      <c r="T207" s="34"/>
      <c r="U207" s="34"/>
      <c r="V207" s="34"/>
      <c r="W207" s="34"/>
      <c r="X207" s="34"/>
      <c r="Y207" s="34"/>
      <c r="Z207" s="34"/>
      <c r="AA207" s="9" t="str">
        <f t="shared" si="13"/>
        <v/>
      </c>
      <c r="AB207" s="22"/>
      <c r="AC207" s="34"/>
      <c r="AD207" s="34"/>
      <c r="AE207" s="34"/>
      <c r="AF207" s="34"/>
      <c r="AG207" s="9" t="str">
        <f t="shared" si="14"/>
        <v/>
      </c>
      <c r="AH207" s="22"/>
      <c r="AI207" s="18" t="str">
        <f t="shared" si="15"/>
        <v/>
      </c>
    </row>
    <row r="208" spans="1:35" s="21" customFormat="1" ht="24.75" customHeight="1" x14ac:dyDescent="0.25">
      <c r="A208" s="9" t="str">
        <f>IF('Student Details'!D206=0,"",'Student Details'!D206)</f>
        <v/>
      </c>
      <c r="B208" s="9" t="str">
        <f>IF('Student Details'!E206=0,"",'Student Details'!E206)</f>
        <v/>
      </c>
      <c r="C208" s="19" t="str">
        <f>IF('Student Details'!F206=0,"",'Student Details'!F206)</f>
        <v/>
      </c>
      <c r="D208" s="20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9" t="str">
        <f t="shared" si="12"/>
        <v/>
      </c>
      <c r="Q208" s="22"/>
      <c r="R208" s="34"/>
      <c r="S208" s="34"/>
      <c r="T208" s="34"/>
      <c r="U208" s="34"/>
      <c r="V208" s="34"/>
      <c r="W208" s="34"/>
      <c r="X208" s="34"/>
      <c r="Y208" s="34"/>
      <c r="Z208" s="34"/>
      <c r="AA208" s="9" t="str">
        <f t="shared" si="13"/>
        <v/>
      </c>
      <c r="AB208" s="22"/>
      <c r="AC208" s="34"/>
      <c r="AD208" s="34"/>
      <c r="AE208" s="34"/>
      <c r="AF208" s="34"/>
      <c r="AG208" s="9" t="str">
        <f t="shared" si="14"/>
        <v/>
      </c>
      <c r="AH208" s="22"/>
      <c r="AI208" s="18" t="str">
        <f t="shared" si="15"/>
        <v/>
      </c>
    </row>
    <row r="209" spans="1:35" s="21" customFormat="1" ht="24.75" customHeight="1" x14ac:dyDescent="0.25">
      <c r="A209" s="9" t="str">
        <f>IF('Student Details'!D207=0,"",'Student Details'!D207)</f>
        <v/>
      </c>
      <c r="B209" s="9" t="str">
        <f>IF('Student Details'!E207=0,"",'Student Details'!E207)</f>
        <v/>
      </c>
      <c r="C209" s="19" t="str">
        <f>IF('Student Details'!F207=0,"",'Student Details'!F207)</f>
        <v/>
      </c>
      <c r="D209" s="20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9" t="str">
        <f t="shared" si="12"/>
        <v/>
      </c>
      <c r="Q209" s="22"/>
      <c r="R209" s="34"/>
      <c r="S209" s="34"/>
      <c r="T209" s="34"/>
      <c r="U209" s="34"/>
      <c r="V209" s="34"/>
      <c r="W209" s="34"/>
      <c r="X209" s="34"/>
      <c r="Y209" s="34"/>
      <c r="Z209" s="34"/>
      <c r="AA209" s="9" t="str">
        <f t="shared" si="13"/>
        <v/>
      </c>
      <c r="AB209" s="22"/>
      <c r="AC209" s="34"/>
      <c r="AD209" s="34"/>
      <c r="AE209" s="34"/>
      <c r="AF209" s="34"/>
      <c r="AG209" s="9" t="str">
        <f t="shared" si="14"/>
        <v/>
      </c>
      <c r="AH209" s="22"/>
      <c r="AI209" s="18" t="str">
        <f t="shared" si="15"/>
        <v/>
      </c>
    </row>
    <row r="210" spans="1:35" s="21" customFormat="1" ht="24.75" customHeight="1" x14ac:dyDescent="0.25">
      <c r="A210" s="9" t="str">
        <f>IF('Student Details'!D208=0,"",'Student Details'!D208)</f>
        <v/>
      </c>
      <c r="B210" s="9" t="str">
        <f>IF('Student Details'!E208=0,"",'Student Details'!E208)</f>
        <v/>
      </c>
      <c r="C210" s="19" t="str">
        <f>IF('Student Details'!F208=0,"",'Student Details'!F208)</f>
        <v/>
      </c>
      <c r="D210" s="20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9" t="str">
        <f t="shared" si="12"/>
        <v/>
      </c>
      <c r="Q210" s="22"/>
      <c r="R210" s="34"/>
      <c r="S210" s="34"/>
      <c r="T210" s="34"/>
      <c r="U210" s="34"/>
      <c r="V210" s="34"/>
      <c r="W210" s="34"/>
      <c r="X210" s="34"/>
      <c r="Y210" s="34"/>
      <c r="Z210" s="34"/>
      <c r="AA210" s="9" t="str">
        <f t="shared" si="13"/>
        <v/>
      </c>
      <c r="AB210" s="22"/>
      <c r="AC210" s="34"/>
      <c r="AD210" s="34"/>
      <c r="AE210" s="34"/>
      <c r="AF210" s="34"/>
      <c r="AG210" s="9" t="str">
        <f t="shared" si="14"/>
        <v/>
      </c>
      <c r="AH210" s="22"/>
      <c r="AI210" s="18" t="str">
        <f t="shared" si="15"/>
        <v/>
      </c>
    </row>
    <row r="211" spans="1:35" s="21" customFormat="1" ht="24.75" customHeight="1" x14ac:dyDescent="0.25">
      <c r="A211" s="9" t="str">
        <f>IF('Student Details'!D209=0,"",'Student Details'!D209)</f>
        <v/>
      </c>
      <c r="B211" s="9" t="str">
        <f>IF('Student Details'!E209=0,"",'Student Details'!E209)</f>
        <v/>
      </c>
      <c r="C211" s="19" t="str">
        <f>IF('Student Details'!F209=0,"",'Student Details'!F209)</f>
        <v/>
      </c>
      <c r="D211" s="20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9" t="str">
        <f t="shared" si="12"/>
        <v/>
      </c>
      <c r="Q211" s="22"/>
      <c r="R211" s="34"/>
      <c r="S211" s="34"/>
      <c r="T211" s="34"/>
      <c r="U211" s="34"/>
      <c r="V211" s="34"/>
      <c r="W211" s="34"/>
      <c r="X211" s="34"/>
      <c r="Y211" s="34"/>
      <c r="Z211" s="34"/>
      <c r="AA211" s="9" t="str">
        <f t="shared" si="13"/>
        <v/>
      </c>
      <c r="AB211" s="22"/>
      <c r="AC211" s="34"/>
      <c r="AD211" s="34"/>
      <c r="AE211" s="34"/>
      <c r="AF211" s="34"/>
      <c r="AG211" s="9" t="str">
        <f t="shared" si="14"/>
        <v/>
      </c>
      <c r="AH211" s="22"/>
      <c r="AI211" s="18" t="str">
        <f t="shared" si="15"/>
        <v/>
      </c>
    </row>
    <row r="212" spans="1:35" s="21" customFormat="1" ht="24.75" customHeight="1" x14ac:dyDescent="0.25">
      <c r="A212" s="9" t="str">
        <f>IF('Student Details'!D210=0,"",'Student Details'!D210)</f>
        <v/>
      </c>
      <c r="B212" s="9" t="str">
        <f>IF('Student Details'!E210=0,"",'Student Details'!E210)</f>
        <v/>
      </c>
      <c r="C212" s="19" t="str">
        <f>IF('Student Details'!F210=0,"",'Student Details'!F210)</f>
        <v/>
      </c>
      <c r="D212" s="20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9" t="str">
        <f t="shared" si="12"/>
        <v/>
      </c>
      <c r="Q212" s="22"/>
      <c r="R212" s="34"/>
      <c r="S212" s="34"/>
      <c r="T212" s="34"/>
      <c r="U212" s="34"/>
      <c r="V212" s="34"/>
      <c r="W212" s="34"/>
      <c r="X212" s="34"/>
      <c r="Y212" s="34"/>
      <c r="Z212" s="34"/>
      <c r="AA212" s="9" t="str">
        <f t="shared" si="13"/>
        <v/>
      </c>
      <c r="AB212" s="22"/>
      <c r="AC212" s="34"/>
      <c r="AD212" s="34"/>
      <c r="AE212" s="34"/>
      <c r="AF212" s="34"/>
      <c r="AG212" s="9" t="str">
        <f t="shared" si="14"/>
        <v/>
      </c>
      <c r="AH212" s="22"/>
      <c r="AI212" s="18" t="str">
        <f t="shared" si="15"/>
        <v/>
      </c>
    </row>
    <row r="213" spans="1:35" s="21" customFormat="1" ht="24.75" customHeight="1" x14ac:dyDescent="0.25">
      <c r="A213" s="9" t="str">
        <f>IF('Student Details'!D211=0,"",'Student Details'!D211)</f>
        <v/>
      </c>
      <c r="B213" s="9" t="str">
        <f>IF('Student Details'!E211=0,"",'Student Details'!E211)</f>
        <v/>
      </c>
      <c r="C213" s="19" t="str">
        <f>IF('Student Details'!F211=0,"",'Student Details'!F211)</f>
        <v/>
      </c>
      <c r="D213" s="20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9" t="str">
        <f t="shared" si="12"/>
        <v/>
      </c>
      <c r="Q213" s="22"/>
      <c r="R213" s="34"/>
      <c r="S213" s="34"/>
      <c r="T213" s="34"/>
      <c r="U213" s="34"/>
      <c r="V213" s="34"/>
      <c r="W213" s="34"/>
      <c r="X213" s="34"/>
      <c r="Y213" s="34"/>
      <c r="Z213" s="34"/>
      <c r="AA213" s="9" t="str">
        <f t="shared" si="13"/>
        <v/>
      </c>
      <c r="AB213" s="22"/>
      <c r="AC213" s="34"/>
      <c r="AD213" s="34"/>
      <c r="AE213" s="34"/>
      <c r="AF213" s="34"/>
      <c r="AG213" s="9" t="str">
        <f t="shared" si="14"/>
        <v/>
      </c>
      <c r="AH213" s="22"/>
      <c r="AI213" s="18" t="str">
        <f t="shared" si="15"/>
        <v/>
      </c>
    </row>
    <row r="214" spans="1:35" s="21" customFormat="1" ht="24.75" customHeight="1" x14ac:dyDescent="0.25">
      <c r="A214" s="9" t="str">
        <f>IF('Student Details'!D212=0,"",'Student Details'!D212)</f>
        <v/>
      </c>
      <c r="B214" s="9" t="str">
        <f>IF('Student Details'!E212=0,"",'Student Details'!E212)</f>
        <v/>
      </c>
      <c r="C214" s="19" t="str">
        <f>IF('Student Details'!F212=0,"",'Student Details'!F212)</f>
        <v/>
      </c>
      <c r="D214" s="20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9" t="str">
        <f t="shared" si="12"/>
        <v/>
      </c>
      <c r="Q214" s="22"/>
      <c r="R214" s="34"/>
      <c r="S214" s="34"/>
      <c r="T214" s="34"/>
      <c r="U214" s="34"/>
      <c r="V214" s="34"/>
      <c r="W214" s="34"/>
      <c r="X214" s="34"/>
      <c r="Y214" s="34"/>
      <c r="Z214" s="34"/>
      <c r="AA214" s="9" t="str">
        <f t="shared" si="13"/>
        <v/>
      </c>
      <c r="AB214" s="22"/>
      <c r="AC214" s="34"/>
      <c r="AD214" s="34"/>
      <c r="AE214" s="34"/>
      <c r="AF214" s="34"/>
      <c r="AG214" s="9" t="str">
        <f t="shared" si="14"/>
        <v/>
      </c>
      <c r="AH214" s="22"/>
      <c r="AI214" s="18" t="str">
        <f t="shared" si="15"/>
        <v/>
      </c>
    </row>
    <row r="215" spans="1:35" s="21" customFormat="1" ht="24.75" customHeight="1" x14ac:dyDescent="0.25">
      <c r="A215" s="9" t="str">
        <f>IF('Student Details'!D213=0,"",'Student Details'!D213)</f>
        <v/>
      </c>
      <c r="B215" s="9" t="str">
        <f>IF('Student Details'!E213=0,"",'Student Details'!E213)</f>
        <v/>
      </c>
      <c r="C215" s="19" t="str">
        <f>IF('Student Details'!F213=0,"",'Student Details'!F213)</f>
        <v/>
      </c>
      <c r="D215" s="20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9" t="str">
        <f t="shared" si="12"/>
        <v/>
      </c>
      <c r="Q215" s="22"/>
      <c r="R215" s="34"/>
      <c r="S215" s="34"/>
      <c r="T215" s="34"/>
      <c r="U215" s="34"/>
      <c r="V215" s="34"/>
      <c r="W215" s="34"/>
      <c r="X215" s="34"/>
      <c r="Y215" s="34"/>
      <c r="Z215" s="34"/>
      <c r="AA215" s="9" t="str">
        <f t="shared" si="13"/>
        <v/>
      </c>
      <c r="AB215" s="22"/>
      <c r="AC215" s="34"/>
      <c r="AD215" s="34"/>
      <c r="AE215" s="34"/>
      <c r="AF215" s="34"/>
      <c r="AG215" s="9" t="str">
        <f t="shared" si="14"/>
        <v/>
      </c>
      <c r="AH215" s="22"/>
      <c r="AI215" s="18" t="str">
        <f t="shared" si="15"/>
        <v/>
      </c>
    </row>
    <row r="216" spans="1:35" s="21" customFormat="1" ht="24.75" customHeight="1" x14ac:dyDescent="0.25">
      <c r="A216" s="9" t="str">
        <f>IF('Student Details'!D214=0,"",'Student Details'!D214)</f>
        <v/>
      </c>
      <c r="B216" s="9" t="str">
        <f>IF('Student Details'!E214=0,"",'Student Details'!E214)</f>
        <v/>
      </c>
      <c r="C216" s="19" t="str">
        <f>IF('Student Details'!F214=0,"",'Student Details'!F214)</f>
        <v/>
      </c>
      <c r="D216" s="20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9" t="str">
        <f t="shared" si="12"/>
        <v/>
      </c>
      <c r="Q216" s="22"/>
      <c r="R216" s="34"/>
      <c r="S216" s="34"/>
      <c r="T216" s="34"/>
      <c r="U216" s="34"/>
      <c r="V216" s="34"/>
      <c r="W216" s="34"/>
      <c r="X216" s="34"/>
      <c r="Y216" s="34"/>
      <c r="Z216" s="34"/>
      <c r="AA216" s="9" t="str">
        <f t="shared" si="13"/>
        <v/>
      </c>
      <c r="AB216" s="22"/>
      <c r="AC216" s="34"/>
      <c r="AD216" s="34"/>
      <c r="AE216" s="34"/>
      <c r="AF216" s="34"/>
      <c r="AG216" s="9" t="str">
        <f t="shared" si="14"/>
        <v/>
      </c>
      <c r="AH216" s="22"/>
      <c r="AI216" s="18" t="str">
        <f t="shared" si="15"/>
        <v/>
      </c>
    </row>
    <row r="217" spans="1:35" s="21" customFormat="1" ht="24.75" customHeight="1" x14ac:dyDescent="0.25">
      <c r="A217" s="9" t="str">
        <f>IF('Student Details'!D215=0,"",'Student Details'!D215)</f>
        <v/>
      </c>
      <c r="B217" s="9" t="str">
        <f>IF('Student Details'!E215=0,"",'Student Details'!E215)</f>
        <v/>
      </c>
      <c r="C217" s="19" t="str">
        <f>IF('Student Details'!F215=0,"",'Student Details'!F215)</f>
        <v/>
      </c>
      <c r="D217" s="20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9" t="str">
        <f t="shared" si="12"/>
        <v/>
      </c>
      <c r="Q217" s="22"/>
      <c r="R217" s="34"/>
      <c r="S217" s="34"/>
      <c r="T217" s="34"/>
      <c r="U217" s="34"/>
      <c r="V217" s="34"/>
      <c r="W217" s="34"/>
      <c r="X217" s="34"/>
      <c r="Y217" s="34"/>
      <c r="Z217" s="34"/>
      <c r="AA217" s="9" t="str">
        <f t="shared" si="13"/>
        <v/>
      </c>
      <c r="AB217" s="22"/>
      <c r="AC217" s="34"/>
      <c r="AD217" s="34"/>
      <c r="AE217" s="34"/>
      <c r="AF217" s="34"/>
      <c r="AG217" s="9" t="str">
        <f t="shared" si="14"/>
        <v/>
      </c>
      <c r="AH217" s="22"/>
      <c r="AI217" s="18" t="str">
        <f t="shared" si="15"/>
        <v/>
      </c>
    </row>
    <row r="218" spans="1:35" s="21" customFormat="1" ht="24.75" customHeight="1" x14ac:dyDescent="0.25">
      <c r="A218" s="9" t="str">
        <f>IF('Student Details'!D216=0,"",'Student Details'!D216)</f>
        <v/>
      </c>
      <c r="B218" s="9" t="str">
        <f>IF('Student Details'!E216=0,"",'Student Details'!E216)</f>
        <v/>
      </c>
      <c r="C218" s="19" t="str">
        <f>IF('Student Details'!F216=0,"",'Student Details'!F216)</f>
        <v/>
      </c>
      <c r="D218" s="20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9" t="str">
        <f t="shared" si="12"/>
        <v/>
      </c>
      <c r="Q218" s="22"/>
      <c r="R218" s="34"/>
      <c r="S218" s="34"/>
      <c r="T218" s="34"/>
      <c r="U218" s="34"/>
      <c r="V218" s="34"/>
      <c r="W218" s="34"/>
      <c r="X218" s="34"/>
      <c r="Y218" s="34"/>
      <c r="Z218" s="34"/>
      <c r="AA218" s="9" t="str">
        <f t="shared" si="13"/>
        <v/>
      </c>
      <c r="AB218" s="22"/>
      <c r="AC218" s="34"/>
      <c r="AD218" s="34"/>
      <c r="AE218" s="34"/>
      <c r="AF218" s="34"/>
      <c r="AG218" s="9" t="str">
        <f t="shared" si="14"/>
        <v/>
      </c>
      <c r="AH218" s="22"/>
      <c r="AI218" s="18" t="str">
        <f t="shared" si="15"/>
        <v/>
      </c>
    </row>
    <row r="219" spans="1:35" s="21" customFormat="1" ht="24.75" customHeight="1" x14ac:dyDescent="0.25">
      <c r="A219" s="9" t="str">
        <f>IF('Student Details'!D217=0,"",'Student Details'!D217)</f>
        <v/>
      </c>
      <c r="B219" s="9" t="str">
        <f>IF('Student Details'!E217=0,"",'Student Details'!E217)</f>
        <v/>
      </c>
      <c r="C219" s="19" t="str">
        <f>IF('Student Details'!F217=0,"",'Student Details'!F217)</f>
        <v/>
      </c>
      <c r="D219" s="20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9" t="str">
        <f t="shared" si="12"/>
        <v/>
      </c>
      <c r="Q219" s="22"/>
      <c r="R219" s="34"/>
      <c r="S219" s="34"/>
      <c r="T219" s="34"/>
      <c r="U219" s="34"/>
      <c r="V219" s="34"/>
      <c r="W219" s="34"/>
      <c r="X219" s="34"/>
      <c r="Y219" s="34"/>
      <c r="Z219" s="34"/>
      <c r="AA219" s="9" t="str">
        <f t="shared" si="13"/>
        <v/>
      </c>
      <c r="AB219" s="22"/>
      <c r="AC219" s="34"/>
      <c r="AD219" s="34"/>
      <c r="AE219" s="34"/>
      <c r="AF219" s="34"/>
      <c r="AG219" s="9" t="str">
        <f t="shared" si="14"/>
        <v/>
      </c>
      <c r="AH219" s="22"/>
      <c r="AI219" s="18" t="str">
        <f t="shared" si="15"/>
        <v/>
      </c>
    </row>
    <row r="220" spans="1:35" s="21" customFormat="1" ht="24.75" customHeight="1" x14ac:dyDescent="0.25">
      <c r="A220" s="9" t="str">
        <f>IF('Student Details'!D218=0,"",'Student Details'!D218)</f>
        <v/>
      </c>
      <c r="B220" s="9" t="str">
        <f>IF('Student Details'!E218=0,"",'Student Details'!E218)</f>
        <v/>
      </c>
      <c r="C220" s="19" t="str">
        <f>IF('Student Details'!F218=0,"",'Student Details'!F218)</f>
        <v/>
      </c>
      <c r="D220" s="20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9" t="str">
        <f t="shared" si="12"/>
        <v/>
      </c>
      <c r="Q220" s="22"/>
      <c r="R220" s="34"/>
      <c r="S220" s="34"/>
      <c r="T220" s="34"/>
      <c r="U220" s="34"/>
      <c r="V220" s="34"/>
      <c r="W220" s="34"/>
      <c r="X220" s="34"/>
      <c r="Y220" s="34"/>
      <c r="Z220" s="34"/>
      <c r="AA220" s="9" t="str">
        <f t="shared" si="13"/>
        <v/>
      </c>
      <c r="AB220" s="22"/>
      <c r="AC220" s="34"/>
      <c r="AD220" s="34"/>
      <c r="AE220" s="34"/>
      <c r="AF220" s="34"/>
      <c r="AG220" s="9" t="str">
        <f t="shared" si="14"/>
        <v/>
      </c>
      <c r="AH220" s="22"/>
      <c r="AI220" s="18" t="str">
        <f t="shared" si="15"/>
        <v/>
      </c>
    </row>
    <row r="221" spans="1:35" s="21" customFormat="1" ht="24.75" customHeight="1" x14ac:dyDescent="0.25">
      <c r="A221" s="9" t="str">
        <f>IF('Student Details'!D219=0,"",'Student Details'!D219)</f>
        <v/>
      </c>
      <c r="B221" s="9" t="str">
        <f>IF('Student Details'!E219=0,"",'Student Details'!E219)</f>
        <v/>
      </c>
      <c r="C221" s="19" t="str">
        <f>IF('Student Details'!F219=0,"",'Student Details'!F219)</f>
        <v/>
      </c>
      <c r="D221" s="20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9" t="str">
        <f t="shared" si="12"/>
        <v/>
      </c>
      <c r="Q221" s="22"/>
      <c r="R221" s="34"/>
      <c r="S221" s="34"/>
      <c r="T221" s="34"/>
      <c r="U221" s="34"/>
      <c r="V221" s="34"/>
      <c r="W221" s="34"/>
      <c r="X221" s="34"/>
      <c r="Y221" s="34"/>
      <c r="Z221" s="34"/>
      <c r="AA221" s="9" t="str">
        <f t="shared" si="13"/>
        <v/>
      </c>
      <c r="AB221" s="22"/>
      <c r="AC221" s="34"/>
      <c r="AD221" s="34"/>
      <c r="AE221" s="34"/>
      <c r="AF221" s="34"/>
      <c r="AG221" s="9" t="str">
        <f t="shared" si="14"/>
        <v/>
      </c>
      <c r="AH221" s="22"/>
      <c r="AI221" s="18" t="str">
        <f t="shared" si="15"/>
        <v/>
      </c>
    </row>
    <row r="222" spans="1:35" s="21" customFormat="1" ht="24.75" customHeight="1" x14ac:dyDescent="0.25">
      <c r="A222" s="9" t="str">
        <f>IF('Student Details'!D220=0,"",'Student Details'!D220)</f>
        <v/>
      </c>
      <c r="B222" s="9" t="str">
        <f>IF('Student Details'!E220=0,"",'Student Details'!E220)</f>
        <v/>
      </c>
      <c r="C222" s="19" t="str">
        <f>IF('Student Details'!F220=0,"",'Student Details'!F220)</f>
        <v/>
      </c>
      <c r="D222" s="20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9" t="str">
        <f t="shared" si="12"/>
        <v/>
      </c>
      <c r="Q222" s="22"/>
      <c r="R222" s="34"/>
      <c r="S222" s="34"/>
      <c r="T222" s="34"/>
      <c r="U222" s="34"/>
      <c r="V222" s="34"/>
      <c r="W222" s="34"/>
      <c r="X222" s="34"/>
      <c r="Y222" s="34"/>
      <c r="Z222" s="34"/>
      <c r="AA222" s="9" t="str">
        <f t="shared" si="13"/>
        <v/>
      </c>
      <c r="AB222" s="22"/>
      <c r="AC222" s="34"/>
      <c r="AD222" s="34"/>
      <c r="AE222" s="34"/>
      <c r="AF222" s="34"/>
      <c r="AG222" s="9" t="str">
        <f t="shared" si="14"/>
        <v/>
      </c>
      <c r="AH222" s="22"/>
      <c r="AI222" s="18" t="str">
        <f t="shared" si="15"/>
        <v/>
      </c>
    </row>
    <row r="223" spans="1:35" s="21" customFormat="1" ht="24.75" customHeight="1" x14ac:dyDescent="0.25">
      <c r="A223" s="9" t="str">
        <f>IF('Student Details'!D221=0,"",'Student Details'!D221)</f>
        <v/>
      </c>
      <c r="B223" s="9" t="str">
        <f>IF('Student Details'!E221=0,"",'Student Details'!E221)</f>
        <v/>
      </c>
      <c r="C223" s="19" t="str">
        <f>IF('Student Details'!F221=0,"",'Student Details'!F221)</f>
        <v/>
      </c>
      <c r="D223" s="20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9" t="str">
        <f t="shared" si="12"/>
        <v/>
      </c>
      <c r="Q223" s="22"/>
      <c r="R223" s="34"/>
      <c r="S223" s="34"/>
      <c r="T223" s="34"/>
      <c r="U223" s="34"/>
      <c r="V223" s="34"/>
      <c r="W223" s="34"/>
      <c r="X223" s="34"/>
      <c r="Y223" s="34"/>
      <c r="Z223" s="34"/>
      <c r="AA223" s="9" t="str">
        <f t="shared" si="13"/>
        <v/>
      </c>
      <c r="AB223" s="22"/>
      <c r="AC223" s="34"/>
      <c r="AD223" s="34"/>
      <c r="AE223" s="34"/>
      <c r="AF223" s="34"/>
      <c r="AG223" s="9" t="str">
        <f t="shared" si="14"/>
        <v/>
      </c>
      <c r="AH223" s="22"/>
      <c r="AI223" s="18" t="str">
        <f t="shared" si="15"/>
        <v/>
      </c>
    </row>
    <row r="224" spans="1:35" s="21" customFormat="1" ht="24.75" customHeight="1" x14ac:dyDescent="0.25">
      <c r="A224" s="9" t="str">
        <f>IF('Student Details'!D222=0,"",'Student Details'!D222)</f>
        <v/>
      </c>
      <c r="B224" s="9" t="str">
        <f>IF('Student Details'!E222=0,"",'Student Details'!E222)</f>
        <v/>
      </c>
      <c r="C224" s="19" t="str">
        <f>IF('Student Details'!F222=0,"",'Student Details'!F222)</f>
        <v/>
      </c>
      <c r="D224" s="20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9" t="str">
        <f t="shared" si="12"/>
        <v/>
      </c>
      <c r="Q224" s="22"/>
      <c r="R224" s="34"/>
      <c r="S224" s="34"/>
      <c r="T224" s="34"/>
      <c r="U224" s="34"/>
      <c r="V224" s="34"/>
      <c r="W224" s="34"/>
      <c r="X224" s="34"/>
      <c r="Y224" s="34"/>
      <c r="Z224" s="34"/>
      <c r="AA224" s="9" t="str">
        <f t="shared" si="13"/>
        <v/>
      </c>
      <c r="AB224" s="22"/>
      <c r="AC224" s="34"/>
      <c r="AD224" s="34"/>
      <c r="AE224" s="34"/>
      <c r="AF224" s="34"/>
      <c r="AG224" s="9" t="str">
        <f t="shared" si="14"/>
        <v/>
      </c>
      <c r="AH224" s="22"/>
      <c r="AI224" s="18" t="str">
        <f t="shared" si="15"/>
        <v/>
      </c>
    </row>
    <row r="225" spans="1:35" s="21" customFormat="1" ht="24.75" customHeight="1" x14ac:dyDescent="0.25">
      <c r="A225" s="9" t="str">
        <f>IF('Student Details'!D223=0,"",'Student Details'!D223)</f>
        <v/>
      </c>
      <c r="B225" s="9" t="str">
        <f>IF('Student Details'!E223=0,"",'Student Details'!E223)</f>
        <v/>
      </c>
      <c r="C225" s="19" t="str">
        <f>IF('Student Details'!F223=0,"",'Student Details'!F223)</f>
        <v/>
      </c>
      <c r="D225" s="20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9" t="str">
        <f t="shared" si="12"/>
        <v/>
      </c>
      <c r="Q225" s="22"/>
      <c r="R225" s="34"/>
      <c r="S225" s="34"/>
      <c r="T225" s="34"/>
      <c r="U225" s="34"/>
      <c r="V225" s="34"/>
      <c r="W225" s="34"/>
      <c r="X225" s="34"/>
      <c r="Y225" s="34"/>
      <c r="Z225" s="34"/>
      <c r="AA225" s="9" t="str">
        <f t="shared" si="13"/>
        <v/>
      </c>
      <c r="AB225" s="22"/>
      <c r="AC225" s="34"/>
      <c r="AD225" s="34"/>
      <c r="AE225" s="34"/>
      <c r="AF225" s="34"/>
      <c r="AG225" s="9" t="str">
        <f t="shared" si="14"/>
        <v/>
      </c>
      <c r="AH225" s="22"/>
      <c r="AI225" s="18" t="str">
        <f t="shared" si="15"/>
        <v/>
      </c>
    </row>
    <row r="226" spans="1:35" s="21" customFormat="1" ht="24.75" customHeight="1" x14ac:dyDescent="0.25">
      <c r="A226" s="9" t="str">
        <f>IF('Student Details'!D224=0,"",'Student Details'!D224)</f>
        <v/>
      </c>
      <c r="B226" s="9" t="str">
        <f>IF('Student Details'!E224=0,"",'Student Details'!E224)</f>
        <v/>
      </c>
      <c r="C226" s="19" t="str">
        <f>IF('Student Details'!F224=0,"",'Student Details'!F224)</f>
        <v/>
      </c>
      <c r="D226" s="20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9" t="str">
        <f t="shared" si="12"/>
        <v/>
      </c>
      <c r="Q226" s="22"/>
      <c r="R226" s="34"/>
      <c r="S226" s="34"/>
      <c r="T226" s="34"/>
      <c r="U226" s="34"/>
      <c r="V226" s="34"/>
      <c r="W226" s="34"/>
      <c r="X226" s="34"/>
      <c r="Y226" s="34"/>
      <c r="Z226" s="34"/>
      <c r="AA226" s="9" t="str">
        <f t="shared" si="13"/>
        <v/>
      </c>
      <c r="AB226" s="22"/>
      <c r="AC226" s="34"/>
      <c r="AD226" s="34"/>
      <c r="AE226" s="34"/>
      <c r="AF226" s="34"/>
      <c r="AG226" s="9" t="str">
        <f t="shared" si="14"/>
        <v/>
      </c>
      <c r="AH226" s="22"/>
      <c r="AI226" s="18" t="str">
        <f t="shared" si="15"/>
        <v/>
      </c>
    </row>
    <row r="227" spans="1:35" s="21" customFormat="1" ht="24.75" customHeight="1" x14ac:dyDescent="0.25">
      <c r="A227" s="9" t="str">
        <f>IF('Student Details'!D225=0,"",'Student Details'!D225)</f>
        <v/>
      </c>
      <c r="B227" s="9" t="str">
        <f>IF('Student Details'!E225=0,"",'Student Details'!E225)</f>
        <v/>
      </c>
      <c r="C227" s="19" t="str">
        <f>IF('Student Details'!F225=0,"",'Student Details'!F225)</f>
        <v/>
      </c>
      <c r="D227" s="20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9" t="str">
        <f t="shared" si="12"/>
        <v/>
      </c>
      <c r="Q227" s="22"/>
      <c r="R227" s="34"/>
      <c r="S227" s="34"/>
      <c r="T227" s="34"/>
      <c r="U227" s="34"/>
      <c r="V227" s="34"/>
      <c r="W227" s="34"/>
      <c r="X227" s="34"/>
      <c r="Y227" s="34"/>
      <c r="Z227" s="34"/>
      <c r="AA227" s="9" t="str">
        <f t="shared" si="13"/>
        <v/>
      </c>
      <c r="AB227" s="22"/>
      <c r="AC227" s="34"/>
      <c r="AD227" s="34"/>
      <c r="AE227" s="34"/>
      <c r="AF227" s="34"/>
      <c r="AG227" s="9" t="str">
        <f t="shared" si="14"/>
        <v/>
      </c>
      <c r="AH227" s="22"/>
      <c r="AI227" s="18" t="str">
        <f t="shared" si="15"/>
        <v/>
      </c>
    </row>
    <row r="228" spans="1:35" s="21" customFormat="1" ht="24.75" customHeight="1" x14ac:dyDescent="0.25">
      <c r="A228" s="9" t="str">
        <f>IF('Student Details'!D226=0,"",'Student Details'!D226)</f>
        <v/>
      </c>
      <c r="B228" s="9" t="str">
        <f>IF('Student Details'!E226=0,"",'Student Details'!E226)</f>
        <v/>
      </c>
      <c r="C228" s="19" t="str">
        <f>IF('Student Details'!F226=0,"",'Student Details'!F226)</f>
        <v/>
      </c>
      <c r="D228" s="20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9" t="str">
        <f t="shared" si="12"/>
        <v/>
      </c>
      <c r="Q228" s="22"/>
      <c r="R228" s="34"/>
      <c r="S228" s="34"/>
      <c r="T228" s="34"/>
      <c r="U228" s="34"/>
      <c r="V228" s="34"/>
      <c r="W228" s="34"/>
      <c r="X228" s="34"/>
      <c r="Y228" s="34"/>
      <c r="Z228" s="34"/>
      <c r="AA228" s="9" t="str">
        <f t="shared" si="13"/>
        <v/>
      </c>
      <c r="AB228" s="22"/>
      <c r="AC228" s="34"/>
      <c r="AD228" s="34"/>
      <c r="AE228" s="34"/>
      <c r="AF228" s="34"/>
      <c r="AG228" s="9" t="str">
        <f t="shared" si="14"/>
        <v/>
      </c>
      <c r="AH228" s="22"/>
      <c r="AI228" s="18" t="str">
        <f t="shared" si="15"/>
        <v/>
      </c>
    </row>
    <row r="229" spans="1:35" s="21" customFormat="1" ht="24.75" customHeight="1" x14ac:dyDescent="0.25">
      <c r="A229" s="9" t="str">
        <f>IF('Student Details'!D227=0,"",'Student Details'!D227)</f>
        <v/>
      </c>
      <c r="B229" s="9" t="str">
        <f>IF('Student Details'!E227=0,"",'Student Details'!E227)</f>
        <v/>
      </c>
      <c r="C229" s="19" t="str">
        <f>IF('Student Details'!F227=0,"",'Student Details'!F227)</f>
        <v/>
      </c>
      <c r="D229" s="20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9" t="str">
        <f t="shared" si="12"/>
        <v/>
      </c>
      <c r="Q229" s="22"/>
      <c r="R229" s="34"/>
      <c r="S229" s="34"/>
      <c r="T229" s="34"/>
      <c r="U229" s="34"/>
      <c r="V229" s="34"/>
      <c r="W229" s="34"/>
      <c r="X229" s="34"/>
      <c r="Y229" s="34"/>
      <c r="Z229" s="34"/>
      <c r="AA229" s="9" t="str">
        <f t="shared" si="13"/>
        <v/>
      </c>
      <c r="AB229" s="22"/>
      <c r="AC229" s="34"/>
      <c r="AD229" s="34"/>
      <c r="AE229" s="34"/>
      <c r="AF229" s="34"/>
      <c r="AG229" s="9" t="str">
        <f t="shared" si="14"/>
        <v/>
      </c>
      <c r="AH229" s="22"/>
      <c r="AI229" s="18" t="str">
        <f t="shared" si="15"/>
        <v/>
      </c>
    </row>
    <row r="230" spans="1:35" s="21" customFormat="1" ht="24.75" customHeight="1" x14ac:dyDescent="0.25">
      <c r="A230" s="9" t="str">
        <f>IF('Student Details'!D228=0,"",'Student Details'!D228)</f>
        <v/>
      </c>
      <c r="B230" s="9" t="str">
        <f>IF('Student Details'!E228=0,"",'Student Details'!E228)</f>
        <v/>
      </c>
      <c r="C230" s="19" t="str">
        <f>IF('Student Details'!F228=0,"",'Student Details'!F228)</f>
        <v/>
      </c>
      <c r="D230" s="20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9" t="str">
        <f t="shared" si="12"/>
        <v/>
      </c>
      <c r="Q230" s="22"/>
      <c r="R230" s="34"/>
      <c r="S230" s="34"/>
      <c r="T230" s="34"/>
      <c r="U230" s="34"/>
      <c r="V230" s="34"/>
      <c r="W230" s="34"/>
      <c r="X230" s="34"/>
      <c r="Y230" s="34"/>
      <c r="Z230" s="34"/>
      <c r="AA230" s="9" t="str">
        <f t="shared" si="13"/>
        <v/>
      </c>
      <c r="AB230" s="22"/>
      <c r="AC230" s="34"/>
      <c r="AD230" s="34"/>
      <c r="AE230" s="34"/>
      <c r="AF230" s="34"/>
      <c r="AG230" s="9" t="str">
        <f t="shared" si="14"/>
        <v/>
      </c>
      <c r="AH230" s="22"/>
      <c r="AI230" s="18" t="str">
        <f t="shared" si="15"/>
        <v/>
      </c>
    </row>
    <row r="231" spans="1:35" s="21" customFormat="1" ht="24.75" customHeight="1" x14ac:dyDescent="0.25">
      <c r="A231" s="9" t="str">
        <f>IF('Student Details'!D229=0,"",'Student Details'!D229)</f>
        <v/>
      </c>
      <c r="B231" s="9" t="str">
        <f>IF('Student Details'!E229=0,"",'Student Details'!E229)</f>
        <v/>
      </c>
      <c r="C231" s="19" t="str">
        <f>IF('Student Details'!F229=0,"",'Student Details'!F229)</f>
        <v/>
      </c>
      <c r="D231" s="20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9" t="str">
        <f t="shared" si="12"/>
        <v/>
      </c>
      <c r="Q231" s="22"/>
      <c r="R231" s="34"/>
      <c r="S231" s="34"/>
      <c r="T231" s="34"/>
      <c r="U231" s="34"/>
      <c r="V231" s="34"/>
      <c r="W231" s="34"/>
      <c r="X231" s="34"/>
      <c r="Y231" s="34"/>
      <c r="Z231" s="34"/>
      <c r="AA231" s="9" t="str">
        <f t="shared" si="13"/>
        <v/>
      </c>
      <c r="AB231" s="22"/>
      <c r="AC231" s="34"/>
      <c r="AD231" s="34"/>
      <c r="AE231" s="34"/>
      <c r="AF231" s="34"/>
      <c r="AG231" s="9" t="str">
        <f t="shared" si="14"/>
        <v/>
      </c>
      <c r="AH231" s="22"/>
      <c r="AI231" s="18" t="str">
        <f t="shared" si="15"/>
        <v/>
      </c>
    </row>
    <row r="232" spans="1:35" s="21" customFormat="1" ht="24.75" customHeight="1" x14ac:dyDescent="0.25">
      <c r="A232" s="9" t="str">
        <f>IF('Student Details'!D230=0,"",'Student Details'!D230)</f>
        <v/>
      </c>
      <c r="B232" s="9" t="str">
        <f>IF('Student Details'!E230=0,"",'Student Details'!E230)</f>
        <v/>
      </c>
      <c r="C232" s="19" t="str">
        <f>IF('Student Details'!F230=0,"",'Student Details'!F230)</f>
        <v/>
      </c>
      <c r="D232" s="20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9" t="str">
        <f t="shared" si="12"/>
        <v/>
      </c>
      <c r="Q232" s="22"/>
      <c r="R232" s="34"/>
      <c r="S232" s="34"/>
      <c r="T232" s="34"/>
      <c r="U232" s="34"/>
      <c r="V232" s="34"/>
      <c r="W232" s="34"/>
      <c r="X232" s="34"/>
      <c r="Y232" s="34"/>
      <c r="Z232" s="34"/>
      <c r="AA232" s="9" t="str">
        <f t="shared" si="13"/>
        <v/>
      </c>
      <c r="AB232" s="22"/>
      <c r="AC232" s="34"/>
      <c r="AD232" s="34"/>
      <c r="AE232" s="34"/>
      <c r="AF232" s="34"/>
      <c r="AG232" s="9" t="str">
        <f t="shared" si="14"/>
        <v/>
      </c>
      <c r="AH232" s="22"/>
      <c r="AI232" s="18" t="str">
        <f t="shared" si="15"/>
        <v/>
      </c>
    </row>
    <row r="233" spans="1:35" s="21" customFormat="1" ht="24.75" customHeight="1" x14ac:dyDescent="0.25">
      <c r="A233" s="9" t="str">
        <f>IF('Student Details'!D231=0,"",'Student Details'!D231)</f>
        <v/>
      </c>
      <c r="B233" s="9" t="str">
        <f>IF('Student Details'!E231=0,"",'Student Details'!E231)</f>
        <v/>
      </c>
      <c r="C233" s="19" t="str">
        <f>IF('Student Details'!F231=0,"",'Student Details'!F231)</f>
        <v/>
      </c>
      <c r="D233" s="20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9" t="str">
        <f t="shared" si="12"/>
        <v/>
      </c>
      <c r="Q233" s="22"/>
      <c r="R233" s="34"/>
      <c r="S233" s="34"/>
      <c r="T233" s="34"/>
      <c r="U233" s="34"/>
      <c r="V233" s="34"/>
      <c r="W233" s="34"/>
      <c r="X233" s="34"/>
      <c r="Y233" s="34"/>
      <c r="Z233" s="34"/>
      <c r="AA233" s="9" t="str">
        <f t="shared" si="13"/>
        <v/>
      </c>
      <c r="AB233" s="22"/>
      <c r="AC233" s="34"/>
      <c r="AD233" s="34"/>
      <c r="AE233" s="34"/>
      <c r="AF233" s="34"/>
      <c r="AG233" s="9" t="str">
        <f t="shared" si="14"/>
        <v/>
      </c>
      <c r="AH233" s="22"/>
      <c r="AI233" s="18" t="str">
        <f t="shared" si="15"/>
        <v/>
      </c>
    </row>
    <row r="234" spans="1:35" s="21" customFormat="1" ht="24.75" customHeight="1" x14ac:dyDescent="0.25">
      <c r="A234" s="9" t="str">
        <f>IF('Student Details'!D232=0,"",'Student Details'!D232)</f>
        <v/>
      </c>
      <c r="B234" s="9" t="str">
        <f>IF('Student Details'!E232=0,"",'Student Details'!E232)</f>
        <v/>
      </c>
      <c r="C234" s="19" t="str">
        <f>IF('Student Details'!F232=0,"",'Student Details'!F232)</f>
        <v/>
      </c>
      <c r="D234" s="20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9" t="str">
        <f t="shared" si="12"/>
        <v/>
      </c>
      <c r="Q234" s="22"/>
      <c r="R234" s="34"/>
      <c r="S234" s="34"/>
      <c r="T234" s="34"/>
      <c r="U234" s="34"/>
      <c r="V234" s="34"/>
      <c r="W234" s="34"/>
      <c r="X234" s="34"/>
      <c r="Y234" s="34"/>
      <c r="Z234" s="34"/>
      <c r="AA234" s="9" t="str">
        <f t="shared" si="13"/>
        <v/>
      </c>
      <c r="AB234" s="22"/>
      <c r="AC234" s="34"/>
      <c r="AD234" s="34"/>
      <c r="AE234" s="34"/>
      <c r="AF234" s="34"/>
      <c r="AG234" s="9" t="str">
        <f t="shared" si="14"/>
        <v/>
      </c>
      <c r="AH234" s="22"/>
      <c r="AI234" s="18" t="str">
        <f t="shared" si="15"/>
        <v/>
      </c>
    </row>
    <row r="235" spans="1:35" s="21" customFormat="1" ht="24.75" customHeight="1" x14ac:dyDescent="0.25">
      <c r="A235" s="9" t="str">
        <f>IF('Student Details'!D233=0,"",'Student Details'!D233)</f>
        <v/>
      </c>
      <c r="B235" s="9" t="str">
        <f>IF('Student Details'!E233=0,"",'Student Details'!E233)</f>
        <v/>
      </c>
      <c r="C235" s="19" t="str">
        <f>IF('Student Details'!F233=0,"",'Student Details'!F233)</f>
        <v/>
      </c>
      <c r="D235" s="20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9" t="str">
        <f t="shared" si="12"/>
        <v/>
      </c>
      <c r="Q235" s="22"/>
      <c r="R235" s="34"/>
      <c r="S235" s="34"/>
      <c r="T235" s="34"/>
      <c r="U235" s="34"/>
      <c r="V235" s="34"/>
      <c r="W235" s="34"/>
      <c r="X235" s="34"/>
      <c r="Y235" s="34"/>
      <c r="Z235" s="34"/>
      <c r="AA235" s="9" t="str">
        <f t="shared" si="13"/>
        <v/>
      </c>
      <c r="AB235" s="22"/>
      <c r="AC235" s="34"/>
      <c r="AD235" s="34"/>
      <c r="AE235" s="34"/>
      <c r="AF235" s="34"/>
      <c r="AG235" s="9" t="str">
        <f t="shared" si="14"/>
        <v/>
      </c>
      <c r="AH235" s="22"/>
      <c r="AI235" s="18" t="str">
        <f t="shared" si="15"/>
        <v/>
      </c>
    </row>
    <row r="236" spans="1:35" s="21" customFormat="1" ht="24.75" customHeight="1" x14ac:dyDescent="0.25">
      <c r="A236" s="9" t="str">
        <f>IF('Student Details'!D234=0,"",'Student Details'!D234)</f>
        <v/>
      </c>
      <c r="B236" s="9" t="str">
        <f>IF('Student Details'!E234=0,"",'Student Details'!E234)</f>
        <v/>
      </c>
      <c r="C236" s="19" t="str">
        <f>IF('Student Details'!F234=0,"",'Student Details'!F234)</f>
        <v/>
      </c>
      <c r="D236" s="20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9" t="str">
        <f t="shared" si="12"/>
        <v/>
      </c>
      <c r="Q236" s="22"/>
      <c r="R236" s="34"/>
      <c r="S236" s="34"/>
      <c r="T236" s="34"/>
      <c r="U236" s="34"/>
      <c r="V236" s="34"/>
      <c r="W236" s="34"/>
      <c r="X236" s="34"/>
      <c r="Y236" s="34"/>
      <c r="Z236" s="34"/>
      <c r="AA236" s="9" t="str">
        <f t="shared" si="13"/>
        <v/>
      </c>
      <c r="AB236" s="22"/>
      <c r="AC236" s="34"/>
      <c r="AD236" s="34"/>
      <c r="AE236" s="34"/>
      <c r="AF236" s="34"/>
      <c r="AG236" s="9" t="str">
        <f t="shared" si="14"/>
        <v/>
      </c>
      <c r="AH236" s="22"/>
      <c r="AI236" s="18" t="str">
        <f t="shared" si="15"/>
        <v/>
      </c>
    </row>
    <row r="237" spans="1:35" s="21" customFormat="1" ht="24.75" customHeight="1" x14ac:dyDescent="0.25">
      <c r="A237" s="9" t="str">
        <f>IF('Student Details'!D235=0,"",'Student Details'!D235)</f>
        <v/>
      </c>
      <c r="B237" s="9" t="str">
        <f>IF('Student Details'!E235=0,"",'Student Details'!E235)</f>
        <v/>
      </c>
      <c r="C237" s="19" t="str">
        <f>IF('Student Details'!F235=0,"",'Student Details'!F235)</f>
        <v/>
      </c>
      <c r="D237" s="20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9" t="str">
        <f t="shared" si="12"/>
        <v/>
      </c>
      <c r="Q237" s="22"/>
      <c r="R237" s="34"/>
      <c r="S237" s="34"/>
      <c r="T237" s="34"/>
      <c r="U237" s="34"/>
      <c r="V237" s="34"/>
      <c r="W237" s="34"/>
      <c r="X237" s="34"/>
      <c r="Y237" s="34"/>
      <c r="Z237" s="34"/>
      <c r="AA237" s="9" t="str">
        <f t="shared" si="13"/>
        <v/>
      </c>
      <c r="AB237" s="22"/>
      <c r="AC237" s="34"/>
      <c r="AD237" s="34"/>
      <c r="AE237" s="34"/>
      <c r="AF237" s="34"/>
      <c r="AG237" s="9" t="str">
        <f t="shared" si="14"/>
        <v/>
      </c>
      <c r="AH237" s="22"/>
      <c r="AI237" s="18" t="str">
        <f t="shared" si="15"/>
        <v/>
      </c>
    </row>
    <row r="238" spans="1:35" s="21" customFormat="1" ht="24.75" customHeight="1" x14ac:dyDescent="0.25">
      <c r="A238" s="9" t="str">
        <f>IF('Student Details'!D236=0,"",'Student Details'!D236)</f>
        <v/>
      </c>
      <c r="B238" s="9" t="str">
        <f>IF('Student Details'!E236=0,"",'Student Details'!E236)</f>
        <v/>
      </c>
      <c r="C238" s="19" t="str">
        <f>IF('Student Details'!F236=0,"",'Student Details'!F236)</f>
        <v/>
      </c>
      <c r="D238" s="20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9" t="str">
        <f t="shared" si="12"/>
        <v/>
      </c>
      <c r="Q238" s="22"/>
      <c r="R238" s="34"/>
      <c r="S238" s="34"/>
      <c r="T238" s="34"/>
      <c r="U238" s="34"/>
      <c r="V238" s="34"/>
      <c r="W238" s="34"/>
      <c r="X238" s="34"/>
      <c r="Y238" s="34"/>
      <c r="Z238" s="34"/>
      <c r="AA238" s="9" t="str">
        <f t="shared" si="13"/>
        <v/>
      </c>
      <c r="AB238" s="22"/>
      <c r="AC238" s="34"/>
      <c r="AD238" s="34"/>
      <c r="AE238" s="34"/>
      <c r="AF238" s="34"/>
      <c r="AG238" s="9" t="str">
        <f t="shared" si="14"/>
        <v/>
      </c>
      <c r="AH238" s="22"/>
      <c r="AI238" s="18" t="str">
        <f t="shared" si="15"/>
        <v/>
      </c>
    </row>
    <row r="239" spans="1:35" s="21" customFormat="1" ht="24.75" customHeight="1" x14ac:dyDescent="0.25">
      <c r="A239" s="9" t="str">
        <f>IF('Student Details'!D237=0,"",'Student Details'!D237)</f>
        <v/>
      </c>
      <c r="B239" s="9" t="str">
        <f>IF('Student Details'!E237=0,"",'Student Details'!E237)</f>
        <v/>
      </c>
      <c r="C239" s="19" t="str">
        <f>IF('Student Details'!F237=0,"",'Student Details'!F237)</f>
        <v/>
      </c>
      <c r="D239" s="20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9" t="str">
        <f t="shared" si="12"/>
        <v/>
      </c>
      <c r="Q239" s="22"/>
      <c r="R239" s="34"/>
      <c r="S239" s="34"/>
      <c r="T239" s="34"/>
      <c r="U239" s="34"/>
      <c r="V239" s="34"/>
      <c r="W239" s="34"/>
      <c r="X239" s="34"/>
      <c r="Y239" s="34"/>
      <c r="Z239" s="34"/>
      <c r="AA239" s="9" t="str">
        <f t="shared" si="13"/>
        <v/>
      </c>
      <c r="AB239" s="22"/>
      <c r="AC239" s="34"/>
      <c r="AD239" s="34"/>
      <c r="AE239" s="34"/>
      <c r="AF239" s="34"/>
      <c r="AG239" s="9" t="str">
        <f t="shared" si="14"/>
        <v/>
      </c>
      <c r="AH239" s="22"/>
      <c r="AI239" s="18" t="str">
        <f t="shared" si="15"/>
        <v/>
      </c>
    </row>
    <row r="240" spans="1:35" s="21" customFormat="1" ht="24.75" customHeight="1" x14ac:dyDescent="0.25">
      <c r="A240" s="9" t="str">
        <f>IF('Student Details'!D238=0,"",'Student Details'!D238)</f>
        <v/>
      </c>
      <c r="B240" s="9" t="str">
        <f>IF('Student Details'!E238=0,"",'Student Details'!E238)</f>
        <v/>
      </c>
      <c r="C240" s="19" t="str">
        <f>IF('Student Details'!F238=0,"",'Student Details'!F238)</f>
        <v/>
      </c>
      <c r="D240" s="20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9" t="str">
        <f t="shared" si="12"/>
        <v/>
      </c>
      <c r="Q240" s="22"/>
      <c r="R240" s="34"/>
      <c r="S240" s="34"/>
      <c r="T240" s="34"/>
      <c r="U240" s="34"/>
      <c r="V240" s="34"/>
      <c r="W240" s="34"/>
      <c r="X240" s="34"/>
      <c r="Y240" s="34"/>
      <c r="Z240" s="34"/>
      <c r="AA240" s="9" t="str">
        <f t="shared" si="13"/>
        <v/>
      </c>
      <c r="AB240" s="22"/>
      <c r="AC240" s="34"/>
      <c r="AD240" s="34"/>
      <c r="AE240" s="34"/>
      <c r="AF240" s="34"/>
      <c r="AG240" s="9" t="str">
        <f t="shared" si="14"/>
        <v/>
      </c>
      <c r="AH240" s="22"/>
      <c r="AI240" s="18" t="str">
        <f t="shared" si="15"/>
        <v/>
      </c>
    </row>
    <row r="241" spans="1:35" s="21" customFormat="1" ht="24.75" customHeight="1" x14ac:dyDescent="0.25">
      <c r="A241" s="9" t="str">
        <f>IF('Student Details'!D239=0,"",'Student Details'!D239)</f>
        <v/>
      </c>
      <c r="B241" s="9" t="str">
        <f>IF('Student Details'!E239=0,"",'Student Details'!E239)</f>
        <v/>
      </c>
      <c r="C241" s="19" t="str">
        <f>IF('Student Details'!F239=0,"",'Student Details'!F239)</f>
        <v/>
      </c>
      <c r="D241" s="20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9" t="str">
        <f t="shared" si="12"/>
        <v/>
      </c>
      <c r="Q241" s="22"/>
      <c r="R241" s="34"/>
      <c r="S241" s="34"/>
      <c r="T241" s="34"/>
      <c r="U241" s="34"/>
      <c r="V241" s="34"/>
      <c r="W241" s="34"/>
      <c r="X241" s="34"/>
      <c r="Y241" s="34"/>
      <c r="Z241" s="34"/>
      <c r="AA241" s="9" t="str">
        <f t="shared" si="13"/>
        <v/>
      </c>
      <c r="AB241" s="22"/>
      <c r="AC241" s="34"/>
      <c r="AD241" s="34"/>
      <c r="AE241" s="34"/>
      <c r="AF241" s="34"/>
      <c r="AG241" s="9" t="str">
        <f t="shared" si="14"/>
        <v/>
      </c>
      <c r="AH241" s="22"/>
      <c r="AI241" s="18" t="str">
        <f t="shared" si="15"/>
        <v/>
      </c>
    </row>
    <row r="242" spans="1:35" s="21" customFormat="1" ht="24.75" customHeight="1" x14ac:dyDescent="0.25">
      <c r="A242" s="9" t="str">
        <f>IF('Student Details'!D240=0,"",'Student Details'!D240)</f>
        <v/>
      </c>
      <c r="B242" s="9" t="str">
        <f>IF('Student Details'!E240=0,"",'Student Details'!E240)</f>
        <v/>
      </c>
      <c r="C242" s="19" t="str">
        <f>IF('Student Details'!F240=0,"",'Student Details'!F240)</f>
        <v/>
      </c>
      <c r="D242" s="20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9" t="str">
        <f t="shared" si="12"/>
        <v/>
      </c>
      <c r="Q242" s="22"/>
      <c r="R242" s="34"/>
      <c r="S242" s="34"/>
      <c r="T242" s="34"/>
      <c r="U242" s="34"/>
      <c r="V242" s="34"/>
      <c r="W242" s="34"/>
      <c r="X242" s="34"/>
      <c r="Y242" s="34"/>
      <c r="Z242" s="34"/>
      <c r="AA242" s="9" t="str">
        <f t="shared" si="13"/>
        <v/>
      </c>
      <c r="AB242" s="22"/>
      <c r="AC242" s="34"/>
      <c r="AD242" s="34"/>
      <c r="AE242" s="34"/>
      <c r="AF242" s="34"/>
      <c r="AG242" s="9" t="str">
        <f t="shared" si="14"/>
        <v/>
      </c>
      <c r="AH242" s="22"/>
      <c r="AI242" s="18" t="str">
        <f t="shared" si="15"/>
        <v/>
      </c>
    </row>
    <row r="243" spans="1:35" s="21" customFormat="1" ht="24.75" customHeight="1" x14ac:dyDescent="0.25">
      <c r="A243" s="9" t="str">
        <f>IF('Student Details'!D241=0,"",'Student Details'!D241)</f>
        <v/>
      </c>
      <c r="B243" s="9" t="str">
        <f>IF('Student Details'!E241=0,"",'Student Details'!E241)</f>
        <v/>
      </c>
      <c r="C243" s="19" t="str">
        <f>IF('Student Details'!F241=0,"",'Student Details'!F241)</f>
        <v/>
      </c>
      <c r="D243" s="20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9" t="str">
        <f t="shared" si="12"/>
        <v/>
      </c>
      <c r="Q243" s="22"/>
      <c r="R243" s="34"/>
      <c r="S243" s="34"/>
      <c r="T243" s="34"/>
      <c r="U243" s="34"/>
      <c r="V243" s="34"/>
      <c r="W243" s="34"/>
      <c r="X243" s="34"/>
      <c r="Y243" s="34"/>
      <c r="Z243" s="34"/>
      <c r="AA243" s="9" t="str">
        <f t="shared" si="13"/>
        <v/>
      </c>
      <c r="AB243" s="22"/>
      <c r="AC243" s="34"/>
      <c r="AD243" s="34"/>
      <c r="AE243" s="34"/>
      <c r="AF243" s="34"/>
      <c r="AG243" s="9" t="str">
        <f t="shared" si="14"/>
        <v/>
      </c>
      <c r="AH243" s="22"/>
      <c r="AI243" s="18" t="str">
        <f t="shared" si="15"/>
        <v/>
      </c>
    </row>
    <row r="244" spans="1:35" s="21" customFormat="1" ht="24.75" customHeight="1" x14ac:dyDescent="0.25">
      <c r="A244" s="9" t="str">
        <f>IF('Student Details'!D242=0,"",'Student Details'!D242)</f>
        <v/>
      </c>
      <c r="B244" s="9" t="str">
        <f>IF('Student Details'!E242=0,"",'Student Details'!E242)</f>
        <v/>
      </c>
      <c r="C244" s="19" t="str">
        <f>IF('Student Details'!F242=0,"",'Student Details'!F242)</f>
        <v/>
      </c>
      <c r="D244" s="20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9" t="str">
        <f t="shared" si="12"/>
        <v/>
      </c>
      <c r="Q244" s="22"/>
      <c r="R244" s="34"/>
      <c r="S244" s="34"/>
      <c r="T244" s="34"/>
      <c r="U244" s="34"/>
      <c r="V244" s="34"/>
      <c r="W244" s="34"/>
      <c r="X244" s="34"/>
      <c r="Y244" s="34"/>
      <c r="Z244" s="34"/>
      <c r="AA244" s="9" t="str">
        <f t="shared" si="13"/>
        <v/>
      </c>
      <c r="AB244" s="22"/>
      <c r="AC244" s="34"/>
      <c r="AD244" s="34"/>
      <c r="AE244" s="34"/>
      <c r="AF244" s="34"/>
      <c r="AG244" s="9" t="str">
        <f t="shared" si="14"/>
        <v/>
      </c>
      <c r="AH244" s="22"/>
      <c r="AI244" s="18" t="str">
        <f t="shared" si="15"/>
        <v/>
      </c>
    </row>
    <row r="245" spans="1:35" s="21" customFormat="1" ht="24.75" customHeight="1" x14ac:dyDescent="0.25">
      <c r="A245" s="9" t="str">
        <f>IF('Student Details'!D243=0,"",'Student Details'!D243)</f>
        <v/>
      </c>
      <c r="B245" s="9" t="str">
        <f>IF('Student Details'!E243=0,"",'Student Details'!E243)</f>
        <v/>
      </c>
      <c r="C245" s="19" t="str">
        <f>IF('Student Details'!F243=0,"",'Student Details'!F243)</f>
        <v/>
      </c>
      <c r="D245" s="20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9" t="str">
        <f t="shared" si="12"/>
        <v/>
      </c>
      <c r="Q245" s="22"/>
      <c r="R245" s="34"/>
      <c r="S245" s="34"/>
      <c r="T245" s="34"/>
      <c r="U245" s="34"/>
      <c r="V245" s="34"/>
      <c r="W245" s="34"/>
      <c r="X245" s="34"/>
      <c r="Y245" s="34"/>
      <c r="Z245" s="34"/>
      <c r="AA245" s="9" t="str">
        <f t="shared" si="13"/>
        <v/>
      </c>
      <c r="AB245" s="22"/>
      <c r="AC245" s="34"/>
      <c r="AD245" s="34"/>
      <c r="AE245" s="34"/>
      <c r="AF245" s="34"/>
      <c r="AG245" s="9" t="str">
        <f t="shared" si="14"/>
        <v/>
      </c>
      <c r="AH245" s="22"/>
      <c r="AI245" s="18" t="str">
        <f t="shared" si="15"/>
        <v/>
      </c>
    </row>
    <row r="246" spans="1:35" s="21" customFormat="1" ht="24.75" customHeight="1" x14ac:dyDescent="0.25">
      <c r="A246" s="9" t="str">
        <f>IF('Student Details'!D244=0,"",'Student Details'!D244)</f>
        <v/>
      </c>
      <c r="B246" s="9" t="str">
        <f>IF('Student Details'!E244=0,"",'Student Details'!E244)</f>
        <v/>
      </c>
      <c r="C246" s="19" t="str">
        <f>IF('Student Details'!F244=0,"",'Student Details'!F244)</f>
        <v/>
      </c>
      <c r="D246" s="20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9" t="str">
        <f t="shared" si="12"/>
        <v/>
      </c>
      <c r="Q246" s="22"/>
      <c r="R246" s="34"/>
      <c r="S246" s="34"/>
      <c r="T246" s="34"/>
      <c r="U246" s="34"/>
      <c r="V246" s="34"/>
      <c r="W246" s="34"/>
      <c r="X246" s="34"/>
      <c r="Y246" s="34"/>
      <c r="Z246" s="34"/>
      <c r="AA246" s="9" t="str">
        <f t="shared" si="13"/>
        <v/>
      </c>
      <c r="AB246" s="22"/>
      <c r="AC246" s="34"/>
      <c r="AD246" s="34"/>
      <c r="AE246" s="34"/>
      <c r="AF246" s="34"/>
      <c r="AG246" s="9" t="str">
        <f t="shared" si="14"/>
        <v/>
      </c>
      <c r="AH246" s="22"/>
      <c r="AI246" s="18" t="str">
        <f t="shared" si="15"/>
        <v/>
      </c>
    </row>
    <row r="247" spans="1:35" s="21" customFormat="1" ht="24.75" customHeight="1" x14ac:dyDescent="0.25">
      <c r="A247" s="9" t="str">
        <f>IF('Student Details'!D245=0,"",'Student Details'!D245)</f>
        <v/>
      </c>
      <c r="B247" s="9" t="str">
        <f>IF('Student Details'!E245=0,"",'Student Details'!E245)</f>
        <v/>
      </c>
      <c r="C247" s="19" t="str">
        <f>IF('Student Details'!F245=0,"",'Student Details'!F245)</f>
        <v/>
      </c>
      <c r="D247" s="20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9" t="str">
        <f t="shared" si="12"/>
        <v/>
      </c>
      <c r="Q247" s="22"/>
      <c r="R247" s="34"/>
      <c r="S247" s="34"/>
      <c r="T247" s="34"/>
      <c r="U247" s="34"/>
      <c r="V247" s="34"/>
      <c r="W247" s="34"/>
      <c r="X247" s="34"/>
      <c r="Y247" s="34"/>
      <c r="Z247" s="34"/>
      <c r="AA247" s="9" t="str">
        <f t="shared" si="13"/>
        <v/>
      </c>
      <c r="AB247" s="22"/>
      <c r="AC247" s="34"/>
      <c r="AD247" s="34"/>
      <c r="AE247" s="34"/>
      <c r="AF247" s="34"/>
      <c r="AG247" s="9" t="str">
        <f t="shared" si="14"/>
        <v/>
      </c>
      <c r="AH247" s="22"/>
      <c r="AI247" s="18" t="str">
        <f t="shared" si="15"/>
        <v/>
      </c>
    </row>
    <row r="248" spans="1:35" s="21" customFormat="1" ht="24.75" customHeight="1" x14ac:dyDescent="0.25">
      <c r="A248" s="9" t="str">
        <f>IF('Student Details'!D246=0,"",'Student Details'!D246)</f>
        <v/>
      </c>
      <c r="B248" s="9" t="str">
        <f>IF('Student Details'!E246=0,"",'Student Details'!E246)</f>
        <v/>
      </c>
      <c r="C248" s="19" t="str">
        <f>IF('Student Details'!F246=0,"",'Student Details'!F246)</f>
        <v/>
      </c>
      <c r="D248" s="20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9" t="str">
        <f t="shared" si="12"/>
        <v/>
      </c>
      <c r="Q248" s="22"/>
      <c r="R248" s="34"/>
      <c r="S248" s="34"/>
      <c r="T248" s="34"/>
      <c r="U248" s="34"/>
      <c r="V248" s="34"/>
      <c r="W248" s="34"/>
      <c r="X248" s="34"/>
      <c r="Y248" s="34"/>
      <c r="Z248" s="34"/>
      <c r="AA248" s="9" t="str">
        <f t="shared" si="13"/>
        <v/>
      </c>
      <c r="AB248" s="22"/>
      <c r="AC248" s="34"/>
      <c r="AD248" s="34"/>
      <c r="AE248" s="34"/>
      <c r="AF248" s="34"/>
      <c r="AG248" s="9" t="str">
        <f t="shared" si="14"/>
        <v/>
      </c>
      <c r="AH248" s="22"/>
      <c r="AI248" s="18" t="str">
        <f t="shared" si="15"/>
        <v/>
      </c>
    </row>
    <row r="249" spans="1:35" s="21" customFormat="1" ht="24.75" customHeight="1" x14ac:dyDescent="0.25">
      <c r="A249" s="9" t="str">
        <f>IF('Student Details'!D247=0,"",'Student Details'!D247)</f>
        <v/>
      </c>
      <c r="B249" s="9" t="str">
        <f>IF('Student Details'!E247=0,"",'Student Details'!E247)</f>
        <v/>
      </c>
      <c r="C249" s="19" t="str">
        <f>IF('Student Details'!F247=0,"",'Student Details'!F247)</f>
        <v/>
      </c>
      <c r="D249" s="20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9" t="str">
        <f t="shared" si="12"/>
        <v/>
      </c>
      <c r="Q249" s="22"/>
      <c r="R249" s="34"/>
      <c r="S249" s="34"/>
      <c r="T249" s="34"/>
      <c r="U249" s="34"/>
      <c r="V249" s="34"/>
      <c r="W249" s="34"/>
      <c r="X249" s="34"/>
      <c r="Y249" s="34"/>
      <c r="Z249" s="34"/>
      <c r="AA249" s="9" t="str">
        <f t="shared" si="13"/>
        <v/>
      </c>
      <c r="AB249" s="22"/>
      <c r="AC249" s="34"/>
      <c r="AD249" s="34"/>
      <c r="AE249" s="34"/>
      <c r="AF249" s="34"/>
      <c r="AG249" s="9" t="str">
        <f t="shared" si="14"/>
        <v/>
      </c>
      <c r="AH249" s="22"/>
      <c r="AI249" s="18" t="str">
        <f t="shared" si="15"/>
        <v/>
      </c>
    </row>
    <row r="250" spans="1:35" s="21" customFormat="1" ht="24.75" customHeight="1" x14ac:dyDescent="0.25">
      <c r="A250" s="9" t="str">
        <f>IF('Student Details'!D248=0,"",'Student Details'!D248)</f>
        <v/>
      </c>
      <c r="B250" s="9" t="str">
        <f>IF('Student Details'!E248=0,"",'Student Details'!E248)</f>
        <v/>
      </c>
      <c r="C250" s="19" t="str">
        <f>IF('Student Details'!F248=0,"",'Student Details'!F248)</f>
        <v/>
      </c>
      <c r="D250" s="20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9" t="str">
        <f t="shared" si="12"/>
        <v/>
      </c>
      <c r="Q250" s="22"/>
      <c r="R250" s="34"/>
      <c r="S250" s="34"/>
      <c r="T250" s="34"/>
      <c r="U250" s="34"/>
      <c r="V250" s="34"/>
      <c r="W250" s="34"/>
      <c r="X250" s="34"/>
      <c r="Y250" s="34"/>
      <c r="Z250" s="34"/>
      <c r="AA250" s="9" t="str">
        <f t="shared" si="13"/>
        <v/>
      </c>
      <c r="AB250" s="22"/>
      <c r="AC250" s="34"/>
      <c r="AD250" s="34"/>
      <c r="AE250" s="34"/>
      <c r="AF250" s="34"/>
      <c r="AG250" s="9" t="str">
        <f t="shared" si="14"/>
        <v/>
      </c>
      <c r="AH250" s="22"/>
      <c r="AI250" s="18" t="str">
        <f t="shared" si="15"/>
        <v/>
      </c>
    </row>
    <row r="251" spans="1:35" s="21" customFormat="1" ht="24.75" customHeight="1" x14ac:dyDescent="0.25">
      <c r="A251" s="9" t="str">
        <f>IF('Student Details'!D249=0,"",'Student Details'!D249)</f>
        <v/>
      </c>
      <c r="B251" s="9" t="str">
        <f>IF('Student Details'!E249=0,"",'Student Details'!E249)</f>
        <v/>
      </c>
      <c r="C251" s="19" t="str">
        <f>IF('Student Details'!F249=0,"",'Student Details'!F249)</f>
        <v/>
      </c>
      <c r="D251" s="20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9" t="str">
        <f t="shared" si="12"/>
        <v/>
      </c>
      <c r="Q251" s="22"/>
      <c r="R251" s="34"/>
      <c r="S251" s="34"/>
      <c r="T251" s="34"/>
      <c r="U251" s="34"/>
      <c r="V251" s="34"/>
      <c r="W251" s="34"/>
      <c r="X251" s="34"/>
      <c r="Y251" s="34"/>
      <c r="Z251" s="34"/>
      <c r="AA251" s="9" t="str">
        <f t="shared" si="13"/>
        <v/>
      </c>
      <c r="AB251" s="22"/>
      <c r="AC251" s="34"/>
      <c r="AD251" s="34"/>
      <c r="AE251" s="34"/>
      <c r="AF251" s="34"/>
      <c r="AG251" s="9" t="str">
        <f t="shared" si="14"/>
        <v/>
      </c>
      <c r="AH251" s="22"/>
      <c r="AI251" s="18" t="str">
        <f t="shared" si="15"/>
        <v/>
      </c>
    </row>
    <row r="252" spans="1:35" s="21" customFormat="1" ht="24.75" customHeight="1" x14ac:dyDescent="0.25">
      <c r="A252" s="9" t="str">
        <f>IF('Student Details'!D250=0,"",'Student Details'!D250)</f>
        <v/>
      </c>
      <c r="B252" s="9" t="str">
        <f>IF('Student Details'!E250=0,"",'Student Details'!E250)</f>
        <v/>
      </c>
      <c r="C252" s="19" t="str">
        <f>IF('Student Details'!F250=0,"",'Student Details'!F250)</f>
        <v/>
      </c>
      <c r="D252" s="20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9" t="str">
        <f t="shared" si="12"/>
        <v/>
      </c>
      <c r="Q252" s="22"/>
      <c r="R252" s="34"/>
      <c r="S252" s="34"/>
      <c r="T252" s="34"/>
      <c r="U252" s="34"/>
      <c r="V252" s="34"/>
      <c r="W252" s="34"/>
      <c r="X252" s="34"/>
      <c r="Y252" s="34"/>
      <c r="Z252" s="34"/>
      <c r="AA252" s="9" t="str">
        <f t="shared" si="13"/>
        <v/>
      </c>
      <c r="AB252" s="22"/>
      <c r="AC252" s="34"/>
      <c r="AD252" s="34"/>
      <c r="AE252" s="34"/>
      <c r="AF252" s="34"/>
      <c r="AG252" s="9" t="str">
        <f t="shared" si="14"/>
        <v/>
      </c>
      <c r="AH252" s="22"/>
      <c r="AI252" s="18" t="str">
        <f t="shared" si="15"/>
        <v/>
      </c>
    </row>
    <row r="253" spans="1:35" s="21" customFormat="1" ht="24.75" customHeight="1" x14ac:dyDescent="0.25">
      <c r="A253" s="9" t="str">
        <f>IF('Student Details'!D251=0,"",'Student Details'!D251)</f>
        <v/>
      </c>
      <c r="B253" s="9" t="str">
        <f>IF('Student Details'!E251=0,"",'Student Details'!E251)</f>
        <v/>
      </c>
      <c r="C253" s="19" t="str">
        <f>IF('Student Details'!F251=0,"",'Student Details'!F251)</f>
        <v/>
      </c>
      <c r="D253" s="20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9" t="str">
        <f t="shared" si="12"/>
        <v/>
      </c>
      <c r="Q253" s="22"/>
      <c r="R253" s="34"/>
      <c r="S253" s="34"/>
      <c r="T253" s="34"/>
      <c r="U253" s="34"/>
      <c r="V253" s="34"/>
      <c r="W253" s="34"/>
      <c r="X253" s="34"/>
      <c r="Y253" s="34"/>
      <c r="Z253" s="34"/>
      <c r="AA253" s="9" t="str">
        <f t="shared" si="13"/>
        <v/>
      </c>
      <c r="AB253" s="22"/>
      <c r="AC253" s="34"/>
      <c r="AD253" s="34"/>
      <c r="AE253" s="34"/>
      <c r="AF253" s="34"/>
      <c r="AG253" s="9" t="str">
        <f t="shared" si="14"/>
        <v/>
      </c>
      <c r="AH253" s="22"/>
      <c r="AI253" s="18" t="str">
        <f t="shared" si="15"/>
        <v/>
      </c>
    </row>
    <row r="254" spans="1:35" s="21" customFormat="1" ht="24.75" customHeight="1" x14ac:dyDescent="0.25">
      <c r="A254" s="9" t="str">
        <f>IF('Student Details'!D252=0,"",'Student Details'!D252)</f>
        <v/>
      </c>
      <c r="B254" s="9" t="str">
        <f>IF('Student Details'!E252=0,"",'Student Details'!E252)</f>
        <v/>
      </c>
      <c r="C254" s="19" t="str">
        <f>IF('Student Details'!F252=0,"",'Student Details'!F252)</f>
        <v/>
      </c>
      <c r="D254" s="20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9" t="str">
        <f t="shared" si="12"/>
        <v/>
      </c>
      <c r="Q254" s="22"/>
      <c r="R254" s="34"/>
      <c r="S254" s="34"/>
      <c r="T254" s="34"/>
      <c r="U254" s="34"/>
      <c r="V254" s="34"/>
      <c r="W254" s="34"/>
      <c r="X254" s="34"/>
      <c r="Y254" s="34"/>
      <c r="Z254" s="34"/>
      <c r="AA254" s="9" t="str">
        <f t="shared" si="13"/>
        <v/>
      </c>
      <c r="AB254" s="22"/>
      <c r="AC254" s="34"/>
      <c r="AD254" s="34"/>
      <c r="AE254" s="34"/>
      <c r="AF254" s="34"/>
      <c r="AG254" s="9" t="str">
        <f t="shared" si="14"/>
        <v/>
      </c>
      <c r="AH254" s="22"/>
      <c r="AI254" s="18" t="str">
        <f t="shared" si="15"/>
        <v/>
      </c>
    </row>
    <row r="255" spans="1:35" s="21" customFormat="1" ht="24.75" customHeight="1" x14ac:dyDescent="0.25">
      <c r="A255" s="9" t="str">
        <f>IF('Student Details'!D253=0,"",'Student Details'!D253)</f>
        <v/>
      </c>
      <c r="B255" s="9" t="str">
        <f>IF('Student Details'!E253=0,"",'Student Details'!E253)</f>
        <v/>
      </c>
      <c r="C255" s="19" t="str">
        <f>IF('Student Details'!F253=0,"",'Student Details'!F253)</f>
        <v/>
      </c>
      <c r="D255" s="20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9" t="str">
        <f t="shared" si="12"/>
        <v/>
      </c>
      <c r="Q255" s="22"/>
      <c r="R255" s="34"/>
      <c r="S255" s="34"/>
      <c r="T255" s="34"/>
      <c r="U255" s="34"/>
      <c r="V255" s="34"/>
      <c r="W255" s="34"/>
      <c r="X255" s="34"/>
      <c r="Y255" s="34"/>
      <c r="Z255" s="34"/>
      <c r="AA255" s="9" t="str">
        <f t="shared" si="13"/>
        <v/>
      </c>
      <c r="AB255" s="22"/>
      <c r="AC255" s="34"/>
      <c r="AD255" s="34"/>
      <c r="AE255" s="34"/>
      <c r="AF255" s="34"/>
      <c r="AG255" s="9" t="str">
        <f t="shared" si="14"/>
        <v/>
      </c>
      <c r="AH255" s="22"/>
      <c r="AI255" s="18" t="str">
        <f t="shared" si="15"/>
        <v/>
      </c>
    </row>
    <row r="256" spans="1:35" s="21" customFormat="1" ht="24.75" customHeight="1" x14ac:dyDescent="0.25">
      <c r="A256" s="9" t="str">
        <f>IF('Student Details'!D254=0,"",'Student Details'!D254)</f>
        <v/>
      </c>
      <c r="B256" s="9" t="str">
        <f>IF('Student Details'!E254=0,"",'Student Details'!E254)</f>
        <v/>
      </c>
      <c r="C256" s="19" t="str">
        <f>IF('Student Details'!F254=0,"",'Student Details'!F254)</f>
        <v/>
      </c>
      <c r="D256" s="20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9" t="str">
        <f t="shared" si="12"/>
        <v/>
      </c>
      <c r="Q256" s="22"/>
      <c r="R256" s="34"/>
      <c r="S256" s="34"/>
      <c r="T256" s="34"/>
      <c r="U256" s="34"/>
      <c r="V256" s="34"/>
      <c r="W256" s="34"/>
      <c r="X256" s="34"/>
      <c r="Y256" s="34"/>
      <c r="Z256" s="34"/>
      <c r="AA256" s="9" t="str">
        <f t="shared" si="13"/>
        <v/>
      </c>
      <c r="AB256" s="22"/>
      <c r="AC256" s="34"/>
      <c r="AD256" s="34"/>
      <c r="AE256" s="34"/>
      <c r="AF256" s="34"/>
      <c r="AG256" s="9" t="str">
        <f t="shared" si="14"/>
        <v/>
      </c>
      <c r="AH256" s="22"/>
      <c r="AI256" s="18" t="str">
        <f t="shared" si="15"/>
        <v/>
      </c>
    </row>
    <row r="257" spans="1:35" s="21" customFormat="1" ht="24.75" customHeight="1" x14ac:dyDescent="0.25">
      <c r="A257" s="9" t="str">
        <f>IF('Student Details'!D255=0,"",'Student Details'!D255)</f>
        <v/>
      </c>
      <c r="B257" s="9" t="str">
        <f>IF('Student Details'!E255=0,"",'Student Details'!E255)</f>
        <v/>
      </c>
      <c r="C257" s="19" t="str">
        <f>IF('Student Details'!F255=0,"",'Student Details'!F255)</f>
        <v/>
      </c>
      <c r="D257" s="20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9" t="str">
        <f t="shared" si="12"/>
        <v/>
      </c>
      <c r="Q257" s="22"/>
      <c r="R257" s="34"/>
      <c r="S257" s="34"/>
      <c r="T257" s="34"/>
      <c r="U257" s="34"/>
      <c r="V257" s="34"/>
      <c r="W257" s="34"/>
      <c r="X257" s="34"/>
      <c r="Y257" s="34"/>
      <c r="Z257" s="34"/>
      <c r="AA257" s="9" t="str">
        <f t="shared" si="13"/>
        <v/>
      </c>
      <c r="AB257" s="22"/>
      <c r="AC257" s="34"/>
      <c r="AD257" s="34"/>
      <c r="AE257" s="34"/>
      <c r="AF257" s="34"/>
      <c r="AG257" s="9" t="str">
        <f t="shared" si="14"/>
        <v/>
      </c>
      <c r="AH257" s="22"/>
      <c r="AI257" s="18" t="str">
        <f t="shared" si="15"/>
        <v/>
      </c>
    </row>
    <row r="258" spans="1:35" s="21" customFormat="1" ht="24.75" customHeight="1" x14ac:dyDescent="0.25">
      <c r="A258" s="9" t="str">
        <f>IF('Student Details'!D256=0,"",'Student Details'!D256)</f>
        <v/>
      </c>
      <c r="B258" s="9" t="str">
        <f>IF('Student Details'!E256=0,"",'Student Details'!E256)</f>
        <v/>
      </c>
      <c r="C258" s="19" t="str">
        <f>IF('Student Details'!F256=0,"",'Student Details'!F256)</f>
        <v/>
      </c>
      <c r="D258" s="20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9" t="str">
        <f t="shared" si="12"/>
        <v/>
      </c>
      <c r="Q258" s="22"/>
      <c r="R258" s="34"/>
      <c r="S258" s="34"/>
      <c r="T258" s="34"/>
      <c r="U258" s="34"/>
      <c r="V258" s="34"/>
      <c r="W258" s="34"/>
      <c r="X258" s="34"/>
      <c r="Y258" s="34"/>
      <c r="Z258" s="34"/>
      <c r="AA258" s="9" t="str">
        <f t="shared" si="13"/>
        <v/>
      </c>
      <c r="AB258" s="22"/>
      <c r="AC258" s="34"/>
      <c r="AD258" s="34"/>
      <c r="AE258" s="34"/>
      <c r="AF258" s="34"/>
      <c r="AG258" s="9" t="str">
        <f t="shared" si="14"/>
        <v/>
      </c>
      <c r="AH258" s="22"/>
      <c r="AI258" s="18" t="str">
        <f t="shared" si="15"/>
        <v/>
      </c>
    </row>
    <row r="259" spans="1:35" s="21" customFormat="1" ht="24.75" customHeight="1" x14ac:dyDescent="0.25">
      <c r="A259" s="9" t="str">
        <f>IF('Student Details'!D257=0,"",'Student Details'!D257)</f>
        <v/>
      </c>
      <c r="B259" s="9" t="str">
        <f>IF('Student Details'!E257=0,"",'Student Details'!E257)</f>
        <v/>
      </c>
      <c r="C259" s="19" t="str">
        <f>IF('Student Details'!F257=0,"",'Student Details'!F257)</f>
        <v/>
      </c>
      <c r="D259" s="20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9" t="str">
        <f t="shared" si="12"/>
        <v/>
      </c>
      <c r="Q259" s="22"/>
      <c r="R259" s="34"/>
      <c r="S259" s="34"/>
      <c r="T259" s="34"/>
      <c r="U259" s="34"/>
      <c r="V259" s="34"/>
      <c r="W259" s="34"/>
      <c r="X259" s="34"/>
      <c r="Y259" s="34"/>
      <c r="Z259" s="34"/>
      <c r="AA259" s="9" t="str">
        <f t="shared" si="13"/>
        <v/>
      </c>
      <c r="AB259" s="22"/>
      <c r="AC259" s="34"/>
      <c r="AD259" s="34"/>
      <c r="AE259" s="34"/>
      <c r="AF259" s="34"/>
      <c r="AG259" s="9" t="str">
        <f t="shared" si="14"/>
        <v/>
      </c>
      <c r="AH259" s="22"/>
      <c r="AI259" s="18" t="str">
        <f t="shared" si="15"/>
        <v/>
      </c>
    </row>
    <row r="260" spans="1:35" s="21" customFormat="1" ht="24.75" customHeight="1" x14ac:dyDescent="0.25">
      <c r="A260" s="9" t="str">
        <f>IF('Student Details'!D258=0,"",'Student Details'!D258)</f>
        <v/>
      </c>
      <c r="B260" s="9" t="str">
        <f>IF('Student Details'!E258=0,"",'Student Details'!E258)</f>
        <v/>
      </c>
      <c r="C260" s="19" t="str">
        <f>IF('Student Details'!F258=0,"",'Student Details'!F258)</f>
        <v/>
      </c>
      <c r="D260" s="20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9" t="str">
        <f t="shared" si="12"/>
        <v/>
      </c>
      <c r="Q260" s="22"/>
      <c r="R260" s="34"/>
      <c r="S260" s="34"/>
      <c r="T260" s="34"/>
      <c r="U260" s="34"/>
      <c r="V260" s="34"/>
      <c r="W260" s="34"/>
      <c r="X260" s="34"/>
      <c r="Y260" s="34"/>
      <c r="Z260" s="34"/>
      <c r="AA260" s="9" t="str">
        <f t="shared" si="13"/>
        <v/>
      </c>
      <c r="AB260" s="22"/>
      <c r="AC260" s="34"/>
      <c r="AD260" s="34"/>
      <c r="AE260" s="34"/>
      <c r="AF260" s="34"/>
      <c r="AG260" s="9" t="str">
        <f t="shared" si="14"/>
        <v/>
      </c>
      <c r="AH260" s="22"/>
      <c r="AI260" s="18" t="str">
        <f t="shared" si="15"/>
        <v/>
      </c>
    </row>
    <row r="261" spans="1:35" s="21" customFormat="1" ht="24.75" customHeight="1" x14ac:dyDescent="0.25">
      <c r="A261" s="9" t="str">
        <f>IF('Student Details'!D259=0,"",'Student Details'!D259)</f>
        <v/>
      </c>
      <c r="B261" s="9" t="str">
        <f>IF('Student Details'!E259=0,"",'Student Details'!E259)</f>
        <v/>
      </c>
      <c r="C261" s="19" t="str">
        <f>IF('Student Details'!F259=0,"",'Student Details'!F259)</f>
        <v/>
      </c>
      <c r="D261" s="20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9" t="str">
        <f t="shared" ref="P261:P300" si="16">IF(B261="","",SUM(E261:O261))</f>
        <v/>
      </c>
      <c r="Q261" s="22"/>
      <c r="R261" s="34"/>
      <c r="S261" s="34"/>
      <c r="T261" s="34"/>
      <c r="U261" s="34"/>
      <c r="V261" s="34"/>
      <c r="W261" s="34"/>
      <c r="X261" s="34"/>
      <c r="Y261" s="34"/>
      <c r="Z261" s="34"/>
      <c r="AA261" s="9" t="str">
        <f t="shared" ref="AA261:AA301" si="17">IF(B261="","",SUM(R261:Z261))</f>
        <v/>
      </c>
      <c r="AB261" s="22"/>
      <c r="AC261" s="34"/>
      <c r="AD261" s="34"/>
      <c r="AE261" s="34"/>
      <c r="AF261" s="34"/>
      <c r="AG261" s="9" t="str">
        <f t="shared" ref="AG261:AG301" si="18">IF(B261="","",SUM(AC261:AF261))</f>
        <v/>
      </c>
      <c r="AH261" s="22"/>
      <c r="AI261" s="18" t="str">
        <f t="shared" si="15"/>
        <v/>
      </c>
    </row>
    <row r="262" spans="1:35" s="21" customFormat="1" ht="24.75" customHeight="1" x14ac:dyDescent="0.25">
      <c r="A262" s="9" t="str">
        <f>IF('Student Details'!D260=0,"",'Student Details'!D260)</f>
        <v/>
      </c>
      <c r="B262" s="9" t="str">
        <f>IF('Student Details'!E260=0,"",'Student Details'!E260)</f>
        <v/>
      </c>
      <c r="C262" s="19" t="str">
        <f>IF('Student Details'!F260=0,"",'Student Details'!F260)</f>
        <v/>
      </c>
      <c r="D262" s="20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9" t="str">
        <f t="shared" si="16"/>
        <v/>
      </c>
      <c r="Q262" s="22"/>
      <c r="R262" s="34"/>
      <c r="S262" s="34"/>
      <c r="T262" s="34"/>
      <c r="U262" s="34"/>
      <c r="V262" s="34"/>
      <c r="W262" s="34"/>
      <c r="X262" s="34"/>
      <c r="Y262" s="34"/>
      <c r="Z262" s="34"/>
      <c r="AA262" s="9" t="str">
        <f t="shared" si="17"/>
        <v/>
      </c>
      <c r="AB262" s="22"/>
      <c r="AC262" s="34"/>
      <c r="AD262" s="34"/>
      <c r="AE262" s="34"/>
      <c r="AF262" s="34"/>
      <c r="AG262" s="9" t="str">
        <f t="shared" si="18"/>
        <v/>
      </c>
      <c r="AH262" s="22"/>
      <c r="AI262" s="18" t="str">
        <f t="shared" ref="AI262:AI301" si="19">IF(B262="","",SUM(P262,AA262,AG262))</f>
        <v/>
      </c>
    </row>
    <row r="263" spans="1:35" s="21" customFormat="1" ht="24.75" customHeight="1" x14ac:dyDescent="0.25">
      <c r="A263" s="9" t="str">
        <f>IF('Student Details'!D261=0,"",'Student Details'!D261)</f>
        <v/>
      </c>
      <c r="B263" s="9" t="str">
        <f>IF('Student Details'!E261=0,"",'Student Details'!E261)</f>
        <v/>
      </c>
      <c r="C263" s="19" t="str">
        <f>IF('Student Details'!F261=0,"",'Student Details'!F261)</f>
        <v/>
      </c>
      <c r="D263" s="20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9" t="str">
        <f t="shared" si="16"/>
        <v/>
      </c>
      <c r="Q263" s="22"/>
      <c r="R263" s="34"/>
      <c r="S263" s="34"/>
      <c r="T263" s="34"/>
      <c r="U263" s="34"/>
      <c r="V263" s="34"/>
      <c r="W263" s="34"/>
      <c r="X263" s="34"/>
      <c r="Y263" s="34"/>
      <c r="Z263" s="34"/>
      <c r="AA263" s="9" t="str">
        <f t="shared" si="17"/>
        <v/>
      </c>
      <c r="AB263" s="22"/>
      <c r="AC263" s="34"/>
      <c r="AD263" s="34"/>
      <c r="AE263" s="34"/>
      <c r="AF263" s="34"/>
      <c r="AG263" s="9" t="str">
        <f t="shared" si="18"/>
        <v/>
      </c>
      <c r="AH263" s="22"/>
      <c r="AI263" s="18" t="str">
        <f t="shared" si="19"/>
        <v/>
      </c>
    </row>
    <row r="264" spans="1:35" s="21" customFormat="1" ht="24.75" customHeight="1" x14ac:dyDescent="0.25">
      <c r="A264" s="9" t="str">
        <f>IF('Student Details'!D262=0,"",'Student Details'!D262)</f>
        <v/>
      </c>
      <c r="B264" s="9" t="str">
        <f>IF('Student Details'!E262=0,"",'Student Details'!E262)</f>
        <v/>
      </c>
      <c r="C264" s="19" t="str">
        <f>IF('Student Details'!F262=0,"",'Student Details'!F262)</f>
        <v/>
      </c>
      <c r="D264" s="20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9" t="str">
        <f t="shared" si="16"/>
        <v/>
      </c>
      <c r="Q264" s="22"/>
      <c r="R264" s="34"/>
      <c r="S264" s="34"/>
      <c r="T264" s="34"/>
      <c r="U264" s="34"/>
      <c r="V264" s="34"/>
      <c r="W264" s="34"/>
      <c r="X264" s="34"/>
      <c r="Y264" s="34"/>
      <c r="Z264" s="34"/>
      <c r="AA264" s="9" t="str">
        <f t="shared" si="17"/>
        <v/>
      </c>
      <c r="AB264" s="22"/>
      <c r="AC264" s="34"/>
      <c r="AD264" s="34"/>
      <c r="AE264" s="34"/>
      <c r="AF264" s="34"/>
      <c r="AG264" s="9" t="str">
        <f t="shared" si="18"/>
        <v/>
      </c>
      <c r="AH264" s="22"/>
      <c r="AI264" s="18" t="str">
        <f t="shared" si="19"/>
        <v/>
      </c>
    </row>
    <row r="265" spans="1:35" s="21" customFormat="1" ht="24.75" customHeight="1" x14ac:dyDescent="0.25">
      <c r="A265" s="9" t="str">
        <f>IF('Student Details'!D263=0,"",'Student Details'!D263)</f>
        <v/>
      </c>
      <c r="B265" s="9" t="str">
        <f>IF('Student Details'!E263=0,"",'Student Details'!E263)</f>
        <v/>
      </c>
      <c r="C265" s="19" t="str">
        <f>IF('Student Details'!F263=0,"",'Student Details'!F263)</f>
        <v/>
      </c>
      <c r="D265" s="20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9" t="str">
        <f t="shared" si="16"/>
        <v/>
      </c>
      <c r="Q265" s="22"/>
      <c r="R265" s="34"/>
      <c r="S265" s="34"/>
      <c r="T265" s="34"/>
      <c r="U265" s="34"/>
      <c r="V265" s="34"/>
      <c r="W265" s="34"/>
      <c r="X265" s="34"/>
      <c r="Y265" s="34"/>
      <c r="Z265" s="34"/>
      <c r="AA265" s="9" t="str">
        <f t="shared" si="17"/>
        <v/>
      </c>
      <c r="AB265" s="22"/>
      <c r="AC265" s="34"/>
      <c r="AD265" s="34"/>
      <c r="AE265" s="34"/>
      <c r="AF265" s="34"/>
      <c r="AG265" s="9" t="str">
        <f t="shared" si="18"/>
        <v/>
      </c>
      <c r="AH265" s="22"/>
      <c r="AI265" s="18" t="str">
        <f t="shared" si="19"/>
        <v/>
      </c>
    </row>
    <row r="266" spans="1:35" s="21" customFormat="1" ht="24.75" customHeight="1" x14ac:dyDescent="0.25">
      <c r="A266" s="9" t="str">
        <f>IF('Student Details'!D264=0,"",'Student Details'!D264)</f>
        <v/>
      </c>
      <c r="B266" s="9" t="str">
        <f>IF('Student Details'!E264=0,"",'Student Details'!E264)</f>
        <v/>
      </c>
      <c r="C266" s="19" t="str">
        <f>IF('Student Details'!F264=0,"",'Student Details'!F264)</f>
        <v/>
      </c>
      <c r="D266" s="20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9" t="str">
        <f t="shared" si="16"/>
        <v/>
      </c>
      <c r="Q266" s="22"/>
      <c r="R266" s="34"/>
      <c r="S266" s="34"/>
      <c r="T266" s="34"/>
      <c r="U266" s="34"/>
      <c r="V266" s="34"/>
      <c r="W266" s="34"/>
      <c r="X266" s="34"/>
      <c r="Y266" s="34"/>
      <c r="Z266" s="34"/>
      <c r="AA266" s="9" t="str">
        <f t="shared" si="17"/>
        <v/>
      </c>
      <c r="AB266" s="22"/>
      <c r="AC266" s="34"/>
      <c r="AD266" s="34"/>
      <c r="AE266" s="34"/>
      <c r="AF266" s="34"/>
      <c r="AG266" s="9" t="str">
        <f t="shared" si="18"/>
        <v/>
      </c>
      <c r="AH266" s="22"/>
      <c r="AI266" s="18" t="str">
        <f t="shared" si="19"/>
        <v/>
      </c>
    </row>
    <row r="267" spans="1:35" s="21" customFormat="1" ht="24.75" customHeight="1" x14ac:dyDescent="0.25">
      <c r="A267" s="9" t="str">
        <f>IF('Student Details'!D265=0,"",'Student Details'!D265)</f>
        <v/>
      </c>
      <c r="B267" s="9" t="str">
        <f>IF('Student Details'!E265=0,"",'Student Details'!E265)</f>
        <v/>
      </c>
      <c r="C267" s="19" t="str">
        <f>IF('Student Details'!F265=0,"",'Student Details'!F265)</f>
        <v/>
      </c>
      <c r="D267" s="20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9" t="str">
        <f t="shared" si="16"/>
        <v/>
      </c>
      <c r="Q267" s="22"/>
      <c r="R267" s="34"/>
      <c r="S267" s="34"/>
      <c r="T267" s="34"/>
      <c r="U267" s="34"/>
      <c r="V267" s="34"/>
      <c r="W267" s="34"/>
      <c r="X267" s="34"/>
      <c r="Y267" s="34"/>
      <c r="Z267" s="34"/>
      <c r="AA267" s="9" t="str">
        <f t="shared" si="17"/>
        <v/>
      </c>
      <c r="AB267" s="22"/>
      <c r="AC267" s="34"/>
      <c r="AD267" s="34"/>
      <c r="AE267" s="34"/>
      <c r="AF267" s="34"/>
      <c r="AG267" s="9" t="str">
        <f t="shared" si="18"/>
        <v/>
      </c>
      <c r="AH267" s="22"/>
      <c r="AI267" s="18" t="str">
        <f t="shared" si="19"/>
        <v/>
      </c>
    </row>
    <row r="268" spans="1:35" s="21" customFormat="1" ht="24.75" customHeight="1" x14ac:dyDescent="0.25">
      <c r="A268" s="9" t="str">
        <f>IF('Student Details'!D266=0,"",'Student Details'!D266)</f>
        <v/>
      </c>
      <c r="B268" s="9" t="str">
        <f>IF('Student Details'!E266=0,"",'Student Details'!E266)</f>
        <v/>
      </c>
      <c r="C268" s="19" t="str">
        <f>IF('Student Details'!F266=0,"",'Student Details'!F266)</f>
        <v/>
      </c>
      <c r="D268" s="20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9" t="str">
        <f t="shared" si="16"/>
        <v/>
      </c>
      <c r="Q268" s="22"/>
      <c r="R268" s="34"/>
      <c r="S268" s="34"/>
      <c r="T268" s="34"/>
      <c r="U268" s="34"/>
      <c r="V268" s="34"/>
      <c r="W268" s="34"/>
      <c r="X268" s="34"/>
      <c r="Y268" s="34"/>
      <c r="Z268" s="34"/>
      <c r="AA268" s="9" t="str">
        <f t="shared" si="17"/>
        <v/>
      </c>
      <c r="AB268" s="22"/>
      <c r="AC268" s="34"/>
      <c r="AD268" s="34"/>
      <c r="AE268" s="34"/>
      <c r="AF268" s="34"/>
      <c r="AG268" s="9" t="str">
        <f t="shared" si="18"/>
        <v/>
      </c>
      <c r="AH268" s="22"/>
      <c r="AI268" s="18" t="str">
        <f t="shared" si="19"/>
        <v/>
      </c>
    </row>
    <row r="269" spans="1:35" s="21" customFormat="1" ht="24.75" customHeight="1" x14ac:dyDescent="0.25">
      <c r="A269" s="9" t="str">
        <f>IF('Student Details'!D267=0,"",'Student Details'!D267)</f>
        <v/>
      </c>
      <c r="B269" s="9" t="str">
        <f>IF('Student Details'!E267=0,"",'Student Details'!E267)</f>
        <v/>
      </c>
      <c r="C269" s="19" t="str">
        <f>IF('Student Details'!F267=0,"",'Student Details'!F267)</f>
        <v/>
      </c>
      <c r="D269" s="20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9" t="str">
        <f t="shared" si="16"/>
        <v/>
      </c>
      <c r="Q269" s="22"/>
      <c r="R269" s="34"/>
      <c r="S269" s="34"/>
      <c r="T269" s="34"/>
      <c r="U269" s="34"/>
      <c r="V269" s="34"/>
      <c r="W269" s="34"/>
      <c r="X269" s="34"/>
      <c r="Y269" s="34"/>
      <c r="Z269" s="34"/>
      <c r="AA269" s="9" t="str">
        <f t="shared" si="17"/>
        <v/>
      </c>
      <c r="AB269" s="22"/>
      <c r="AC269" s="34"/>
      <c r="AD269" s="34"/>
      <c r="AE269" s="34"/>
      <c r="AF269" s="34"/>
      <c r="AG269" s="9" t="str">
        <f t="shared" si="18"/>
        <v/>
      </c>
      <c r="AH269" s="22"/>
      <c r="AI269" s="18" t="str">
        <f t="shared" si="19"/>
        <v/>
      </c>
    </row>
    <row r="270" spans="1:35" s="21" customFormat="1" ht="24.75" customHeight="1" x14ac:dyDescent="0.25">
      <c r="A270" s="9" t="str">
        <f>IF('Student Details'!D268=0,"",'Student Details'!D268)</f>
        <v/>
      </c>
      <c r="B270" s="9" t="str">
        <f>IF('Student Details'!E268=0,"",'Student Details'!E268)</f>
        <v/>
      </c>
      <c r="C270" s="19" t="str">
        <f>IF('Student Details'!F268=0,"",'Student Details'!F268)</f>
        <v/>
      </c>
      <c r="D270" s="20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9" t="str">
        <f t="shared" si="16"/>
        <v/>
      </c>
      <c r="Q270" s="22"/>
      <c r="R270" s="34"/>
      <c r="S270" s="34"/>
      <c r="T270" s="34"/>
      <c r="U270" s="34"/>
      <c r="V270" s="34"/>
      <c r="W270" s="34"/>
      <c r="X270" s="34"/>
      <c r="Y270" s="34"/>
      <c r="Z270" s="34"/>
      <c r="AA270" s="9" t="str">
        <f t="shared" si="17"/>
        <v/>
      </c>
      <c r="AB270" s="22"/>
      <c r="AC270" s="34"/>
      <c r="AD270" s="34"/>
      <c r="AE270" s="34"/>
      <c r="AF270" s="34"/>
      <c r="AG270" s="9" t="str">
        <f t="shared" si="18"/>
        <v/>
      </c>
      <c r="AH270" s="22"/>
      <c r="AI270" s="18" t="str">
        <f t="shared" si="19"/>
        <v/>
      </c>
    </row>
    <row r="271" spans="1:35" s="21" customFormat="1" ht="24.75" customHeight="1" x14ac:dyDescent="0.25">
      <c r="A271" s="9" t="str">
        <f>IF('Student Details'!D269=0,"",'Student Details'!D269)</f>
        <v/>
      </c>
      <c r="B271" s="9" t="str">
        <f>IF('Student Details'!E269=0,"",'Student Details'!E269)</f>
        <v/>
      </c>
      <c r="C271" s="19" t="str">
        <f>IF('Student Details'!F269=0,"",'Student Details'!F269)</f>
        <v/>
      </c>
      <c r="D271" s="20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9" t="str">
        <f t="shared" si="16"/>
        <v/>
      </c>
      <c r="Q271" s="22"/>
      <c r="R271" s="34"/>
      <c r="S271" s="34"/>
      <c r="T271" s="34"/>
      <c r="U271" s="34"/>
      <c r="V271" s="34"/>
      <c r="W271" s="34"/>
      <c r="X271" s="34"/>
      <c r="Y271" s="34"/>
      <c r="Z271" s="34"/>
      <c r="AA271" s="9" t="str">
        <f t="shared" si="17"/>
        <v/>
      </c>
      <c r="AB271" s="22"/>
      <c r="AC271" s="34"/>
      <c r="AD271" s="34"/>
      <c r="AE271" s="34"/>
      <c r="AF271" s="34"/>
      <c r="AG271" s="9" t="str">
        <f t="shared" si="18"/>
        <v/>
      </c>
      <c r="AH271" s="22"/>
      <c r="AI271" s="18" t="str">
        <f t="shared" si="19"/>
        <v/>
      </c>
    </row>
    <row r="272" spans="1:35" s="21" customFormat="1" ht="24.75" customHeight="1" x14ac:dyDescent="0.25">
      <c r="A272" s="9" t="str">
        <f>IF('Student Details'!D270=0,"",'Student Details'!D270)</f>
        <v/>
      </c>
      <c r="B272" s="9" t="str">
        <f>IF('Student Details'!E270=0,"",'Student Details'!E270)</f>
        <v/>
      </c>
      <c r="C272" s="19" t="str">
        <f>IF('Student Details'!F270=0,"",'Student Details'!F270)</f>
        <v/>
      </c>
      <c r="D272" s="20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9" t="str">
        <f t="shared" si="16"/>
        <v/>
      </c>
      <c r="Q272" s="22"/>
      <c r="R272" s="34"/>
      <c r="S272" s="34"/>
      <c r="T272" s="34"/>
      <c r="U272" s="34"/>
      <c r="V272" s="34"/>
      <c r="W272" s="34"/>
      <c r="X272" s="34"/>
      <c r="Y272" s="34"/>
      <c r="Z272" s="34"/>
      <c r="AA272" s="9" t="str">
        <f t="shared" si="17"/>
        <v/>
      </c>
      <c r="AB272" s="22"/>
      <c r="AC272" s="34"/>
      <c r="AD272" s="34"/>
      <c r="AE272" s="34"/>
      <c r="AF272" s="34"/>
      <c r="AG272" s="9" t="str">
        <f t="shared" si="18"/>
        <v/>
      </c>
      <c r="AH272" s="22"/>
      <c r="AI272" s="18" t="str">
        <f t="shared" si="19"/>
        <v/>
      </c>
    </row>
    <row r="273" spans="1:35" s="21" customFormat="1" ht="24.75" customHeight="1" x14ac:dyDescent="0.25">
      <c r="A273" s="9" t="str">
        <f>IF('Student Details'!D271=0,"",'Student Details'!D271)</f>
        <v/>
      </c>
      <c r="B273" s="9" t="str">
        <f>IF('Student Details'!E271=0,"",'Student Details'!E271)</f>
        <v/>
      </c>
      <c r="C273" s="19" t="str">
        <f>IF('Student Details'!F271=0,"",'Student Details'!F271)</f>
        <v/>
      </c>
      <c r="D273" s="20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9" t="str">
        <f t="shared" si="16"/>
        <v/>
      </c>
      <c r="Q273" s="22"/>
      <c r="R273" s="34"/>
      <c r="S273" s="34"/>
      <c r="T273" s="34"/>
      <c r="U273" s="34"/>
      <c r="V273" s="34"/>
      <c r="W273" s="34"/>
      <c r="X273" s="34"/>
      <c r="Y273" s="34"/>
      <c r="Z273" s="34"/>
      <c r="AA273" s="9" t="str">
        <f t="shared" si="17"/>
        <v/>
      </c>
      <c r="AB273" s="22"/>
      <c r="AC273" s="34"/>
      <c r="AD273" s="34"/>
      <c r="AE273" s="34"/>
      <c r="AF273" s="34"/>
      <c r="AG273" s="9" t="str">
        <f t="shared" si="18"/>
        <v/>
      </c>
      <c r="AH273" s="22"/>
      <c r="AI273" s="18" t="str">
        <f t="shared" si="19"/>
        <v/>
      </c>
    </row>
    <row r="274" spans="1:35" s="21" customFormat="1" ht="24.75" customHeight="1" x14ac:dyDescent="0.25">
      <c r="A274" s="9" t="str">
        <f>IF('Student Details'!D272=0,"",'Student Details'!D272)</f>
        <v/>
      </c>
      <c r="B274" s="9" t="str">
        <f>IF('Student Details'!E272=0,"",'Student Details'!E272)</f>
        <v/>
      </c>
      <c r="C274" s="19" t="str">
        <f>IF('Student Details'!F272=0,"",'Student Details'!F272)</f>
        <v/>
      </c>
      <c r="D274" s="20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9" t="str">
        <f t="shared" si="16"/>
        <v/>
      </c>
      <c r="Q274" s="22"/>
      <c r="R274" s="34"/>
      <c r="S274" s="34"/>
      <c r="T274" s="34"/>
      <c r="U274" s="34"/>
      <c r="V274" s="34"/>
      <c r="W274" s="34"/>
      <c r="X274" s="34"/>
      <c r="Y274" s="34"/>
      <c r="Z274" s="34"/>
      <c r="AA274" s="9" t="str">
        <f t="shared" si="17"/>
        <v/>
      </c>
      <c r="AB274" s="22"/>
      <c r="AC274" s="34"/>
      <c r="AD274" s="34"/>
      <c r="AE274" s="34"/>
      <c r="AF274" s="34"/>
      <c r="AG274" s="9" t="str">
        <f t="shared" si="18"/>
        <v/>
      </c>
      <c r="AH274" s="22"/>
      <c r="AI274" s="18" t="str">
        <f t="shared" si="19"/>
        <v/>
      </c>
    </row>
    <row r="275" spans="1:35" s="21" customFormat="1" ht="24.75" customHeight="1" x14ac:dyDescent="0.25">
      <c r="A275" s="9" t="str">
        <f>IF('Student Details'!D273=0,"",'Student Details'!D273)</f>
        <v/>
      </c>
      <c r="B275" s="9" t="str">
        <f>IF('Student Details'!E273=0,"",'Student Details'!E273)</f>
        <v/>
      </c>
      <c r="C275" s="19" t="str">
        <f>IF('Student Details'!F273=0,"",'Student Details'!F273)</f>
        <v/>
      </c>
      <c r="D275" s="20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9" t="str">
        <f t="shared" si="16"/>
        <v/>
      </c>
      <c r="Q275" s="22"/>
      <c r="R275" s="34"/>
      <c r="S275" s="34"/>
      <c r="T275" s="34"/>
      <c r="U275" s="34"/>
      <c r="V275" s="34"/>
      <c r="W275" s="34"/>
      <c r="X275" s="34"/>
      <c r="Y275" s="34"/>
      <c r="Z275" s="34"/>
      <c r="AA275" s="9" t="str">
        <f t="shared" si="17"/>
        <v/>
      </c>
      <c r="AB275" s="22"/>
      <c r="AC275" s="34"/>
      <c r="AD275" s="34"/>
      <c r="AE275" s="34"/>
      <c r="AF275" s="34"/>
      <c r="AG275" s="9" t="str">
        <f t="shared" si="18"/>
        <v/>
      </c>
      <c r="AH275" s="22"/>
      <c r="AI275" s="18" t="str">
        <f t="shared" si="19"/>
        <v/>
      </c>
    </row>
    <row r="276" spans="1:35" s="21" customFormat="1" ht="24.75" customHeight="1" x14ac:dyDescent="0.25">
      <c r="A276" s="9" t="str">
        <f>IF('Student Details'!D274=0,"",'Student Details'!D274)</f>
        <v/>
      </c>
      <c r="B276" s="9" t="str">
        <f>IF('Student Details'!E274=0,"",'Student Details'!E274)</f>
        <v/>
      </c>
      <c r="C276" s="19" t="str">
        <f>IF('Student Details'!F274=0,"",'Student Details'!F274)</f>
        <v/>
      </c>
      <c r="D276" s="20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9" t="str">
        <f t="shared" si="16"/>
        <v/>
      </c>
      <c r="Q276" s="22"/>
      <c r="R276" s="34"/>
      <c r="S276" s="34"/>
      <c r="T276" s="34"/>
      <c r="U276" s="34"/>
      <c r="V276" s="34"/>
      <c r="W276" s="34"/>
      <c r="X276" s="34"/>
      <c r="Y276" s="34"/>
      <c r="Z276" s="34"/>
      <c r="AA276" s="9" t="str">
        <f t="shared" si="17"/>
        <v/>
      </c>
      <c r="AB276" s="22"/>
      <c r="AC276" s="34"/>
      <c r="AD276" s="34"/>
      <c r="AE276" s="34"/>
      <c r="AF276" s="34"/>
      <c r="AG276" s="9" t="str">
        <f t="shared" si="18"/>
        <v/>
      </c>
      <c r="AH276" s="22"/>
      <c r="AI276" s="18" t="str">
        <f t="shared" si="19"/>
        <v/>
      </c>
    </row>
    <row r="277" spans="1:35" s="21" customFormat="1" ht="24.75" customHeight="1" x14ac:dyDescent="0.25">
      <c r="A277" s="9" t="str">
        <f>IF('Student Details'!D275=0,"",'Student Details'!D275)</f>
        <v/>
      </c>
      <c r="B277" s="9" t="str">
        <f>IF('Student Details'!E275=0,"",'Student Details'!E275)</f>
        <v/>
      </c>
      <c r="C277" s="19" t="str">
        <f>IF('Student Details'!F275=0,"",'Student Details'!F275)</f>
        <v/>
      </c>
      <c r="D277" s="20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9" t="str">
        <f t="shared" si="16"/>
        <v/>
      </c>
      <c r="Q277" s="22"/>
      <c r="R277" s="34"/>
      <c r="S277" s="34"/>
      <c r="T277" s="34"/>
      <c r="U277" s="34"/>
      <c r="V277" s="34"/>
      <c r="W277" s="34"/>
      <c r="X277" s="34"/>
      <c r="Y277" s="34"/>
      <c r="Z277" s="34"/>
      <c r="AA277" s="9" t="str">
        <f t="shared" si="17"/>
        <v/>
      </c>
      <c r="AB277" s="22"/>
      <c r="AC277" s="34"/>
      <c r="AD277" s="34"/>
      <c r="AE277" s="34"/>
      <c r="AF277" s="34"/>
      <c r="AG277" s="9" t="str">
        <f t="shared" si="18"/>
        <v/>
      </c>
      <c r="AH277" s="22"/>
      <c r="AI277" s="18" t="str">
        <f t="shared" si="19"/>
        <v/>
      </c>
    </row>
    <row r="278" spans="1:35" s="21" customFormat="1" ht="24.75" customHeight="1" x14ac:dyDescent="0.25">
      <c r="A278" s="9" t="str">
        <f>IF('Student Details'!D276=0,"",'Student Details'!D276)</f>
        <v/>
      </c>
      <c r="B278" s="9" t="str">
        <f>IF('Student Details'!E276=0,"",'Student Details'!E276)</f>
        <v/>
      </c>
      <c r="C278" s="19" t="str">
        <f>IF('Student Details'!F276=0,"",'Student Details'!F276)</f>
        <v/>
      </c>
      <c r="D278" s="20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9" t="str">
        <f t="shared" si="16"/>
        <v/>
      </c>
      <c r="Q278" s="22"/>
      <c r="R278" s="34"/>
      <c r="S278" s="34"/>
      <c r="T278" s="34"/>
      <c r="U278" s="34"/>
      <c r="V278" s="34"/>
      <c r="W278" s="34"/>
      <c r="X278" s="34"/>
      <c r="Y278" s="34"/>
      <c r="Z278" s="34"/>
      <c r="AA278" s="9" t="str">
        <f t="shared" si="17"/>
        <v/>
      </c>
      <c r="AB278" s="22"/>
      <c r="AC278" s="34"/>
      <c r="AD278" s="34"/>
      <c r="AE278" s="34"/>
      <c r="AF278" s="34"/>
      <c r="AG278" s="9" t="str">
        <f t="shared" si="18"/>
        <v/>
      </c>
      <c r="AH278" s="22"/>
      <c r="AI278" s="18" t="str">
        <f t="shared" si="19"/>
        <v/>
      </c>
    </row>
    <row r="279" spans="1:35" s="21" customFormat="1" ht="24.75" customHeight="1" x14ac:dyDescent="0.25">
      <c r="A279" s="9" t="str">
        <f>IF('Student Details'!D277=0,"",'Student Details'!D277)</f>
        <v/>
      </c>
      <c r="B279" s="9" t="str">
        <f>IF('Student Details'!E277=0,"",'Student Details'!E277)</f>
        <v/>
      </c>
      <c r="C279" s="19" t="str">
        <f>IF('Student Details'!F277=0,"",'Student Details'!F277)</f>
        <v/>
      </c>
      <c r="D279" s="20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9" t="str">
        <f t="shared" si="16"/>
        <v/>
      </c>
      <c r="Q279" s="22"/>
      <c r="R279" s="34"/>
      <c r="S279" s="34"/>
      <c r="T279" s="34"/>
      <c r="U279" s="34"/>
      <c r="V279" s="34"/>
      <c r="W279" s="34"/>
      <c r="X279" s="34"/>
      <c r="Y279" s="34"/>
      <c r="Z279" s="34"/>
      <c r="AA279" s="9" t="str">
        <f t="shared" si="17"/>
        <v/>
      </c>
      <c r="AB279" s="22"/>
      <c r="AC279" s="34"/>
      <c r="AD279" s="34"/>
      <c r="AE279" s="34"/>
      <c r="AF279" s="34"/>
      <c r="AG279" s="9" t="str">
        <f t="shared" si="18"/>
        <v/>
      </c>
      <c r="AH279" s="22"/>
      <c r="AI279" s="18" t="str">
        <f t="shared" si="19"/>
        <v/>
      </c>
    </row>
    <row r="280" spans="1:35" s="21" customFormat="1" ht="24.75" customHeight="1" x14ac:dyDescent="0.25">
      <c r="A280" s="9" t="str">
        <f>IF('Student Details'!D278=0,"",'Student Details'!D278)</f>
        <v/>
      </c>
      <c r="B280" s="9" t="str">
        <f>IF('Student Details'!E278=0,"",'Student Details'!E278)</f>
        <v/>
      </c>
      <c r="C280" s="19" t="str">
        <f>IF('Student Details'!F278=0,"",'Student Details'!F278)</f>
        <v/>
      </c>
      <c r="D280" s="20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9" t="str">
        <f t="shared" si="16"/>
        <v/>
      </c>
      <c r="Q280" s="22"/>
      <c r="R280" s="34"/>
      <c r="S280" s="34"/>
      <c r="T280" s="34"/>
      <c r="U280" s="34"/>
      <c r="V280" s="34"/>
      <c r="W280" s="34"/>
      <c r="X280" s="34"/>
      <c r="Y280" s="34"/>
      <c r="Z280" s="34"/>
      <c r="AA280" s="9" t="str">
        <f t="shared" si="17"/>
        <v/>
      </c>
      <c r="AB280" s="22"/>
      <c r="AC280" s="34"/>
      <c r="AD280" s="34"/>
      <c r="AE280" s="34"/>
      <c r="AF280" s="34"/>
      <c r="AG280" s="9" t="str">
        <f t="shared" si="18"/>
        <v/>
      </c>
      <c r="AH280" s="22"/>
      <c r="AI280" s="18" t="str">
        <f t="shared" si="19"/>
        <v/>
      </c>
    </row>
    <row r="281" spans="1:35" s="21" customFormat="1" ht="24.75" customHeight="1" x14ac:dyDescent="0.25">
      <c r="A281" s="9" t="str">
        <f>IF('Student Details'!D279=0,"",'Student Details'!D279)</f>
        <v/>
      </c>
      <c r="B281" s="9" t="str">
        <f>IF('Student Details'!E279=0,"",'Student Details'!E279)</f>
        <v/>
      </c>
      <c r="C281" s="19" t="str">
        <f>IF('Student Details'!F279=0,"",'Student Details'!F279)</f>
        <v/>
      </c>
      <c r="D281" s="20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9" t="str">
        <f t="shared" si="16"/>
        <v/>
      </c>
      <c r="Q281" s="22"/>
      <c r="R281" s="34"/>
      <c r="S281" s="34"/>
      <c r="T281" s="34"/>
      <c r="U281" s="34"/>
      <c r="V281" s="34"/>
      <c r="W281" s="34"/>
      <c r="X281" s="34"/>
      <c r="Y281" s="34"/>
      <c r="Z281" s="34"/>
      <c r="AA281" s="9" t="str">
        <f t="shared" si="17"/>
        <v/>
      </c>
      <c r="AB281" s="22"/>
      <c r="AC281" s="34"/>
      <c r="AD281" s="34"/>
      <c r="AE281" s="34"/>
      <c r="AF281" s="34"/>
      <c r="AG281" s="9" t="str">
        <f t="shared" si="18"/>
        <v/>
      </c>
      <c r="AH281" s="22"/>
      <c r="AI281" s="18" t="str">
        <f t="shared" si="19"/>
        <v/>
      </c>
    </row>
    <row r="282" spans="1:35" s="21" customFormat="1" ht="24.75" customHeight="1" x14ac:dyDescent="0.25">
      <c r="A282" s="9" t="str">
        <f>IF('Student Details'!D280=0,"",'Student Details'!D280)</f>
        <v/>
      </c>
      <c r="B282" s="9" t="str">
        <f>IF('Student Details'!E280=0,"",'Student Details'!E280)</f>
        <v/>
      </c>
      <c r="C282" s="19" t="str">
        <f>IF('Student Details'!F280=0,"",'Student Details'!F280)</f>
        <v/>
      </c>
      <c r="D282" s="20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9" t="str">
        <f t="shared" si="16"/>
        <v/>
      </c>
      <c r="Q282" s="22"/>
      <c r="R282" s="34"/>
      <c r="S282" s="34"/>
      <c r="T282" s="34"/>
      <c r="U282" s="34"/>
      <c r="V282" s="34"/>
      <c r="W282" s="34"/>
      <c r="X282" s="34"/>
      <c r="Y282" s="34"/>
      <c r="Z282" s="34"/>
      <c r="AA282" s="9" t="str">
        <f t="shared" si="17"/>
        <v/>
      </c>
      <c r="AB282" s="22"/>
      <c r="AC282" s="34"/>
      <c r="AD282" s="34"/>
      <c r="AE282" s="34"/>
      <c r="AF282" s="34"/>
      <c r="AG282" s="9" t="str">
        <f t="shared" si="18"/>
        <v/>
      </c>
      <c r="AH282" s="22"/>
      <c r="AI282" s="18" t="str">
        <f t="shared" si="19"/>
        <v/>
      </c>
    </row>
    <row r="283" spans="1:35" s="21" customFormat="1" ht="24.75" customHeight="1" x14ac:dyDescent="0.25">
      <c r="A283" s="9" t="str">
        <f>IF('Student Details'!D281=0,"",'Student Details'!D281)</f>
        <v/>
      </c>
      <c r="B283" s="9" t="str">
        <f>IF('Student Details'!E281=0,"",'Student Details'!E281)</f>
        <v/>
      </c>
      <c r="C283" s="19" t="str">
        <f>IF('Student Details'!F281=0,"",'Student Details'!F281)</f>
        <v/>
      </c>
      <c r="D283" s="20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9" t="str">
        <f t="shared" si="16"/>
        <v/>
      </c>
      <c r="Q283" s="22"/>
      <c r="R283" s="34"/>
      <c r="S283" s="34"/>
      <c r="T283" s="34"/>
      <c r="U283" s="34"/>
      <c r="V283" s="34"/>
      <c r="W283" s="34"/>
      <c r="X283" s="34"/>
      <c r="Y283" s="34"/>
      <c r="Z283" s="34"/>
      <c r="AA283" s="9" t="str">
        <f t="shared" si="17"/>
        <v/>
      </c>
      <c r="AB283" s="22"/>
      <c r="AC283" s="34"/>
      <c r="AD283" s="34"/>
      <c r="AE283" s="34"/>
      <c r="AF283" s="34"/>
      <c r="AG283" s="9" t="str">
        <f t="shared" si="18"/>
        <v/>
      </c>
      <c r="AH283" s="22"/>
      <c r="AI283" s="18" t="str">
        <f t="shared" si="19"/>
        <v/>
      </c>
    </row>
    <row r="284" spans="1:35" s="21" customFormat="1" ht="24.75" customHeight="1" x14ac:dyDescent="0.25">
      <c r="A284" s="9" t="str">
        <f>IF('Student Details'!D282=0,"",'Student Details'!D282)</f>
        <v/>
      </c>
      <c r="B284" s="9" t="str">
        <f>IF('Student Details'!E282=0,"",'Student Details'!E282)</f>
        <v/>
      </c>
      <c r="C284" s="19" t="str">
        <f>IF('Student Details'!F282=0,"",'Student Details'!F282)</f>
        <v/>
      </c>
      <c r="D284" s="20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9" t="str">
        <f t="shared" si="16"/>
        <v/>
      </c>
      <c r="Q284" s="22"/>
      <c r="R284" s="34"/>
      <c r="S284" s="34"/>
      <c r="T284" s="34"/>
      <c r="U284" s="34"/>
      <c r="V284" s="34"/>
      <c r="W284" s="34"/>
      <c r="X284" s="34"/>
      <c r="Y284" s="34"/>
      <c r="Z284" s="34"/>
      <c r="AA284" s="9" t="str">
        <f t="shared" si="17"/>
        <v/>
      </c>
      <c r="AB284" s="22"/>
      <c r="AC284" s="34"/>
      <c r="AD284" s="34"/>
      <c r="AE284" s="34"/>
      <c r="AF284" s="34"/>
      <c r="AG284" s="9" t="str">
        <f t="shared" si="18"/>
        <v/>
      </c>
      <c r="AH284" s="22"/>
      <c r="AI284" s="18" t="str">
        <f t="shared" si="19"/>
        <v/>
      </c>
    </row>
    <row r="285" spans="1:35" s="21" customFormat="1" ht="24.75" customHeight="1" x14ac:dyDescent="0.25">
      <c r="A285" s="9" t="str">
        <f>IF('Student Details'!D283=0,"",'Student Details'!D283)</f>
        <v/>
      </c>
      <c r="B285" s="9" t="str">
        <f>IF('Student Details'!E283=0,"",'Student Details'!E283)</f>
        <v/>
      </c>
      <c r="C285" s="19" t="str">
        <f>IF('Student Details'!F283=0,"",'Student Details'!F283)</f>
        <v/>
      </c>
      <c r="D285" s="20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9" t="str">
        <f t="shared" si="16"/>
        <v/>
      </c>
      <c r="Q285" s="22"/>
      <c r="R285" s="34"/>
      <c r="S285" s="34"/>
      <c r="T285" s="34"/>
      <c r="U285" s="34"/>
      <c r="V285" s="34"/>
      <c r="W285" s="34"/>
      <c r="X285" s="34"/>
      <c r="Y285" s="34"/>
      <c r="Z285" s="34"/>
      <c r="AA285" s="9" t="str">
        <f t="shared" si="17"/>
        <v/>
      </c>
      <c r="AB285" s="22"/>
      <c r="AC285" s="34"/>
      <c r="AD285" s="34"/>
      <c r="AE285" s="34"/>
      <c r="AF285" s="34"/>
      <c r="AG285" s="9" t="str">
        <f t="shared" si="18"/>
        <v/>
      </c>
      <c r="AH285" s="22"/>
      <c r="AI285" s="18" t="str">
        <f t="shared" si="19"/>
        <v/>
      </c>
    </row>
    <row r="286" spans="1:35" s="21" customFormat="1" ht="24.75" customHeight="1" x14ac:dyDescent="0.25">
      <c r="A286" s="9" t="str">
        <f>IF('Student Details'!D284=0,"",'Student Details'!D284)</f>
        <v/>
      </c>
      <c r="B286" s="9" t="str">
        <f>IF('Student Details'!E284=0,"",'Student Details'!E284)</f>
        <v/>
      </c>
      <c r="C286" s="19" t="str">
        <f>IF('Student Details'!F284=0,"",'Student Details'!F284)</f>
        <v/>
      </c>
      <c r="D286" s="20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9" t="str">
        <f t="shared" si="16"/>
        <v/>
      </c>
      <c r="Q286" s="22"/>
      <c r="R286" s="34"/>
      <c r="S286" s="34"/>
      <c r="T286" s="34"/>
      <c r="U286" s="34"/>
      <c r="V286" s="34"/>
      <c r="W286" s="34"/>
      <c r="X286" s="34"/>
      <c r="Y286" s="34"/>
      <c r="Z286" s="34"/>
      <c r="AA286" s="9" t="str">
        <f t="shared" si="17"/>
        <v/>
      </c>
      <c r="AB286" s="22"/>
      <c r="AC286" s="34"/>
      <c r="AD286" s="34"/>
      <c r="AE286" s="34"/>
      <c r="AF286" s="34"/>
      <c r="AG286" s="9" t="str">
        <f t="shared" si="18"/>
        <v/>
      </c>
      <c r="AH286" s="22"/>
      <c r="AI286" s="18" t="str">
        <f t="shared" si="19"/>
        <v/>
      </c>
    </row>
    <row r="287" spans="1:35" s="21" customFormat="1" ht="24.75" customHeight="1" x14ac:dyDescent="0.25">
      <c r="A287" s="9" t="str">
        <f>IF('Student Details'!D285=0,"",'Student Details'!D285)</f>
        <v/>
      </c>
      <c r="B287" s="9" t="str">
        <f>IF('Student Details'!E285=0,"",'Student Details'!E285)</f>
        <v/>
      </c>
      <c r="C287" s="19" t="str">
        <f>IF('Student Details'!F285=0,"",'Student Details'!F285)</f>
        <v/>
      </c>
      <c r="D287" s="20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9" t="str">
        <f t="shared" si="16"/>
        <v/>
      </c>
      <c r="Q287" s="22"/>
      <c r="R287" s="34"/>
      <c r="S287" s="34"/>
      <c r="T287" s="34"/>
      <c r="U287" s="34"/>
      <c r="V287" s="34"/>
      <c r="W287" s="34"/>
      <c r="X287" s="34"/>
      <c r="Y287" s="34"/>
      <c r="Z287" s="34"/>
      <c r="AA287" s="9" t="str">
        <f t="shared" si="17"/>
        <v/>
      </c>
      <c r="AB287" s="22"/>
      <c r="AC287" s="34"/>
      <c r="AD287" s="34"/>
      <c r="AE287" s="34"/>
      <c r="AF287" s="34"/>
      <c r="AG287" s="9" t="str">
        <f t="shared" si="18"/>
        <v/>
      </c>
      <c r="AH287" s="22"/>
      <c r="AI287" s="18" t="str">
        <f t="shared" si="19"/>
        <v/>
      </c>
    </row>
    <row r="288" spans="1:35" s="21" customFormat="1" ht="24.75" customHeight="1" x14ac:dyDescent="0.25">
      <c r="A288" s="9" t="str">
        <f>IF('Student Details'!D286=0,"",'Student Details'!D286)</f>
        <v/>
      </c>
      <c r="B288" s="9" t="str">
        <f>IF('Student Details'!E286=0,"",'Student Details'!E286)</f>
        <v/>
      </c>
      <c r="C288" s="19" t="str">
        <f>IF('Student Details'!F286=0,"",'Student Details'!F286)</f>
        <v/>
      </c>
      <c r="D288" s="20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9" t="str">
        <f t="shared" si="16"/>
        <v/>
      </c>
      <c r="Q288" s="22"/>
      <c r="R288" s="34"/>
      <c r="S288" s="34"/>
      <c r="T288" s="34"/>
      <c r="U288" s="34"/>
      <c r="V288" s="34"/>
      <c r="W288" s="34"/>
      <c r="X288" s="34"/>
      <c r="Y288" s="34"/>
      <c r="Z288" s="34"/>
      <c r="AA288" s="9" t="str">
        <f t="shared" si="17"/>
        <v/>
      </c>
      <c r="AB288" s="22"/>
      <c r="AC288" s="34"/>
      <c r="AD288" s="34"/>
      <c r="AE288" s="34"/>
      <c r="AF288" s="34"/>
      <c r="AG288" s="9" t="str">
        <f t="shared" si="18"/>
        <v/>
      </c>
      <c r="AH288" s="22"/>
      <c r="AI288" s="18" t="str">
        <f t="shared" si="19"/>
        <v/>
      </c>
    </row>
    <row r="289" spans="1:35" s="21" customFormat="1" ht="24.75" customHeight="1" x14ac:dyDescent="0.25">
      <c r="A289" s="9" t="str">
        <f>IF('Student Details'!D287=0,"",'Student Details'!D287)</f>
        <v/>
      </c>
      <c r="B289" s="9" t="str">
        <f>IF('Student Details'!E287=0,"",'Student Details'!E287)</f>
        <v/>
      </c>
      <c r="C289" s="19" t="str">
        <f>IF('Student Details'!F287=0,"",'Student Details'!F287)</f>
        <v/>
      </c>
      <c r="D289" s="20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9" t="str">
        <f t="shared" si="16"/>
        <v/>
      </c>
      <c r="Q289" s="22"/>
      <c r="R289" s="34"/>
      <c r="S289" s="34"/>
      <c r="T289" s="34"/>
      <c r="U289" s="34"/>
      <c r="V289" s="34"/>
      <c r="W289" s="34"/>
      <c r="X289" s="34"/>
      <c r="Y289" s="34"/>
      <c r="Z289" s="34"/>
      <c r="AA289" s="9" t="str">
        <f t="shared" si="17"/>
        <v/>
      </c>
      <c r="AB289" s="22"/>
      <c r="AC289" s="34"/>
      <c r="AD289" s="34"/>
      <c r="AE289" s="34"/>
      <c r="AF289" s="34"/>
      <c r="AG289" s="9" t="str">
        <f t="shared" si="18"/>
        <v/>
      </c>
      <c r="AH289" s="22"/>
      <c r="AI289" s="18" t="str">
        <f t="shared" si="19"/>
        <v/>
      </c>
    </row>
    <row r="290" spans="1:35" s="21" customFormat="1" ht="24.75" customHeight="1" x14ac:dyDescent="0.25">
      <c r="A290" s="9" t="str">
        <f>IF('Student Details'!D288=0,"",'Student Details'!D288)</f>
        <v/>
      </c>
      <c r="B290" s="9" t="str">
        <f>IF('Student Details'!E288=0,"",'Student Details'!E288)</f>
        <v/>
      </c>
      <c r="C290" s="19" t="str">
        <f>IF('Student Details'!F288=0,"",'Student Details'!F288)</f>
        <v/>
      </c>
      <c r="D290" s="20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9" t="str">
        <f t="shared" si="16"/>
        <v/>
      </c>
      <c r="Q290" s="22"/>
      <c r="R290" s="34"/>
      <c r="S290" s="34"/>
      <c r="T290" s="34"/>
      <c r="U290" s="34"/>
      <c r="V290" s="34"/>
      <c r="W290" s="34"/>
      <c r="X290" s="34"/>
      <c r="Y290" s="34"/>
      <c r="Z290" s="34"/>
      <c r="AA290" s="9" t="str">
        <f t="shared" si="17"/>
        <v/>
      </c>
      <c r="AB290" s="22"/>
      <c r="AC290" s="34"/>
      <c r="AD290" s="34"/>
      <c r="AE290" s="34"/>
      <c r="AF290" s="34"/>
      <c r="AG290" s="9" t="str">
        <f t="shared" si="18"/>
        <v/>
      </c>
      <c r="AH290" s="22"/>
      <c r="AI290" s="18" t="str">
        <f t="shared" si="19"/>
        <v/>
      </c>
    </row>
    <row r="291" spans="1:35" s="21" customFormat="1" ht="24.75" customHeight="1" x14ac:dyDescent="0.25">
      <c r="A291" s="9" t="str">
        <f>IF('Student Details'!D289=0,"",'Student Details'!D289)</f>
        <v/>
      </c>
      <c r="B291" s="9" t="str">
        <f>IF('Student Details'!E289=0,"",'Student Details'!E289)</f>
        <v/>
      </c>
      <c r="C291" s="19" t="str">
        <f>IF('Student Details'!F289=0,"",'Student Details'!F289)</f>
        <v/>
      </c>
      <c r="D291" s="20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9" t="str">
        <f t="shared" si="16"/>
        <v/>
      </c>
      <c r="Q291" s="22"/>
      <c r="R291" s="34"/>
      <c r="S291" s="34"/>
      <c r="T291" s="34"/>
      <c r="U291" s="34"/>
      <c r="V291" s="34"/>
      <c r="W291" s="34"/>
      <c r="X291" s="34"/>
      <c r="Y291" s="34"/>
      <c r="Z291" s="34"/>
      <c r="AA291" s="9" t="str">
        <f t="shared" si="17"/>
        <v/>
      </c>
      <c r="AB291" s="22"/>
      <c r="AC291" s="34"/>
      <c r="AD291" s="34"/>
      <c r="AE291" s="34"/>
      <c r="AF291" s="34"/>
      <c r="AG291" s="9" t="str">
        <f t="shared" si="18"/>
        <v/>
      </c>
      <c r="AH291" s="22"/>
      <c r="AI291" s="18" t="str">
        <f t="shared" si="19"/>
        <v/>
      </c>
    </row>
    <row r="292" spans="1:35" s="21" customFormat="1" ht="24.75" customHeight="1" x14ac:dyDescent="0.25">
      <c r="A292" s="9" t="str">
        <f>IF('Student Details'!D290=0,"",'Student Details'!D290)</f>
        <v/>
      </c>
      <c r="B292" s="9" t="str">
        <f>IF('Student Details'!E290=0,"",'Student Details'!E290)</f>
        <v/>
      </c>
      <c r="C292" s="19" t="str">
        <f>IF('Student Details'!F290=0,"",'Student Details'!F290)</f>
        <v/>
      </c>
      <c r="D292" s="20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9" t="str">
        <f t="shared" si="16"/>
        <v/>
      </c>
      <c r="Q292" s="22"/>
      <c r="R292" s="34"/>
      <c r="S292" s="34"/>
      <c r="T292" s="34"/>
      <c r="U292" s="34"/>
      <c r="V292" s="34"/>
      <c r="W292" s="34"/>
      <c r="X292" s="34"/>
      <c r="Y292" s="34"/>
      <c r="Z292" s="34"/>
      <c r="AA292" s="9" t="str">
        <f t="shared" si="17"/>
        <v/>
      </c>
      <c r="AB292" s="22"/>
      <c r="AC292" s="34"/>
      <c r="AD292" s="34"/>
      <c r="AE292" s="34"/>
      <c r="AF292" s="34"/>
      <c r="AG292" s="9" t="str">
        <f t="shared" si="18"/>
        <v/>
      </c>
      <c r="AH292" s="22"/>
      <c r="AI292" s="18" t="str">
        <f t="shared" si="19"/>
        <v/>
      </c>
    </row>
    <row r="293" spans="1:35" s="21" customFormat="1" ht="24.75" customHeight="1" x14ac:dyDescent="0.25">
      <c r="A293" s="9" t="str">
        <f>IF('Student Details'!D291=0,"",'Student Details'!D291)</f>
        <v/>
      </c>
      <c r="B293" s="9" t="str">
        <f>IF('Student Details'!E291=0,"",'Student Details'!E291)</f>
        <v/>
      </c>
      <c r="C293" s="19" t="str">
        <f>IF('Student Details'!F291=0,"",'Student Details'!F291)</f>
        <v/>
      </c>
      <c r="D293" s="20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9" t="str">
        <f t="shared" si="16"/>
        <v/>
      </c>
      <c r="Q293" s="22"/>
      <c r="R293" s="34"/>
      <c r="S293" s="34"/>
      <c r="T293" s="34"/>
      <c r="U293" s="34"/>
      <c r="V293" s="34"/>
      <c r="W293" s="34"/>
      <c r="X293" s="34"/>
      <c r="Y293" s="34"/>
      <c r="Z293" s="34"/>
      <c r="AA293" s="9" t="str">
        <f t="shared" si="17"/>
        <v/>
      </c>
      <c r="AB293" s="22"/>
      <c r="AC293" s="34"/>
      <c r="AD293" s="34"/>
      <c r="AE293" s="34"/>
      <c r="AF293" s="34"/>
      <c r="AG293" s="9" t="str">
        <f t="shared" si="18"/>
        <v/>
      </c>
      <c r="AH293" s="22"/>
      <c r="AI293" s="18" t="str">
        <f t="shared" si="19"/>
        <v/>
      </c>
    </row>
    <row r="294" spans="1:35" s="21" customFormat="1" ht="24.75" customHeight="1" x14ac:dyDescent="0.25">
      <c r="A294" s="9" t="str">
        <f>IF('Student Details'!D292=0,"",'Student Details'!D292)</f>
        <v/>
      </c>
      <c r="B294" s="9" t="str">
        <f>IF('Student Details'!E292=0,"",'Student Details'!E292)</f>
        <v/>
      </c>
      <c r="C294" s="19" t="str">
        <f>IF('Student Details'!F292=0,"",'Student Details'!F292)</f>
        <v/>
      </c>
      <c r="D294" s="20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9" t="str">
        <f t="shared" si="16"/>
        <v/>
      </c>
      <c r="Q294" s="22"/>
      <c r="R294" s="34"/>
      <c r="S294" s="34"/>
      <c r="T294" s="34"/>
      <c r="U294" s="34"/>
      <c r="V294" s="34"/>
      <c r="W294" s="34"/>
      <c r="X294" s="34"/>
      <c r="Y294" s="34"/>
      <c r="Z294" s="34"/>
      <c r="AA294" s="9" t="str">
        <f t="shared" si="17"/>
        <v/>
      </c>
      <c r="AB294" s="22"/>
      <c r="AC294" s="34"/>
      <c r="AD294" s="34"/>
      <c r="AE294" s="34"/>
      <c r="AF294" s="34"/>
      <c r="AG294" s="9" t="str">
        <f t="shared" si="18"/>
        <v/>
      </c>
      <c r="AH294" s="22"/>
      <c r="AI294" s="18" t="str">
        <f t="shared" si="19"/>
        <v/>
      </c>
    </row>
    <row r="295" spans="1:35" s="21" customFormat="1" ht="24.75" customHeight="1" x14ac:dyDescent="0.25">
      <c r="A295" s="9" t="str">
        <f>IF('Student Details'!D293=0,"",'Student Details'!D293)</f>
        <v/>
      </c>
      <c r="B295" s="9" t="str">
        <f>IF('Student Details'!E293=0,"",'Student Details'!E293)</f>
        <v/>
      </c>
      <c r="C295" s="19" t="str">
        <f>IF('Student Details'!F293=0,"",'Student Details'!F293)</f>
        <v/>
      </c>
      <c r="D295" s="20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9" t="str">
        <f t="shared" si="16"/>
        <v/>
      </c>
      <c r="Q295" s="22"/>
      <c r="R295" s="34"/>
      <c r="S295" s="34"/>
      <c r="T295" s="34"/>
      <c r="U295" s="34"/>
      <c r="V295" s="34"/>
      <c r="W295" s="34"/>
      <c r="X295" s="34"/>
      <c r="Y295" s="34"/>
      <c r="Z295" s="34"/>
      <c r="AA295" s="9" t="str">
        <f t="shared" si="17"/>
        <v/>
      </c>
      <c r="AB295" s="22"/>
      <c r="AC295" s="34"/>
      <c r="AD295" s="34"/>
      <c r="AE295" s="34"/>
      <c r="AF295" s="34"/>
      <c r="AG295" s="9" t="str">
        <f t="shared" si="18"/>
        <v/>
      </c>
      <c r="AH295" s="22"/>
      <c r="AI295" s="18" t="str">
        <f t="shared" si="19"/>
        <v/>
      </c>
    </row>
    <row r="296" spans="1:35" s="21" customFormat="1" ht="24.75" customHeight="1" x14ac:dyDescent="0.25">
      <c r="A296" s="9" t="str">
        <f>IF('Student Details'!D294=0,"",'Student Details'!D294)</f>
        <v/>
      </c>
      <c r="B296" s="9" t="str">
        <f>IF('Student Details'!E294=0,"",'Student Details'!E294)</f>
        <v/>
      </c>
      <c r="C296" s="19" t="str">
        <f>IF('Student Details'!F294=0,"",'Student Details'!F294)</f>
        <v/>
      </c>
      <c r="D296" s="20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9" t="str">
        <f t="shared" si="16"/>
        <v/>
      </c>
      <c r="Q296" s="22"/>
      <c r="R296" s="34"/>
      <c r="S296" s="34"/>
      <c r="T296" s="34"/>
      <c r="U296" s="34"/>
      <c r="V296" s="34"/>
      <c r="W296" s="34"/>
      <c r="X296" s="34"/>
      <c r="Y296" s="34"/>
      <c r="Z296" s="34"/>
      <c r="AA296" s="9" t="str">
        <f t="shared" si="17"/>
        <v/>
      </c>
      <c r="AB296" s="22"/>
      <c r="AC296" s="34"/>
      <c r="AD296" s="34"/>
      <c r="AE296" s="34"/>
      <c r="AF296" s="34"/>
      <c r="AG296" s="9" t="str">
        <f t="shared" si="18"/>
        <v/>
      </c>
      <c r="AH296" s="22"/>
      <c r="AI296" s="18" t="str">
        <f t="shared" si="19"/>
        <v/>
      </c>
    </row>
    <row r="297" spans="1:35" s="21" customFormat="1" ht="24.75" customHeight="1" x14ac:dyDescent="0.25">
      <c r="A297" s="9" t="str">
        <f>IF('Student Details'!D295=0,"",'Student Details'!D295)</f>
        <v/>
      </c>
      <c r="B297" s="9" t="str">
        <f>IF('Student Details'!E295=0,"",'Student Details'!E295)</f>
        <v/>
      </c>
      <c r="C297" s="19" t="str">
        <f>IF('Student Details'!F295=0,"",'Student Details'!F295)</f>
        <v/>
      </c>
      <c r="D297" s="20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9" t="str">
        <f t="shared" si="16"/>
        <v/>
      </c>
      <c r="Q297" s="22"/>
      <c r="R297" s="34"/>
      <c r="S297" s="34"/>
      <c r="T297" s="34"/>
      <c r="U297" s="34"/>
      <c r="V297" s="34"/>
      <c r="W297" s="34"/>
      <c r="X297" s="34"/>
      <c r="Y297" s="34"/>
      <c r="Z297" s="34"/>
      <c r="AA297" s="9" t="str">
        <f t="shared" si="17"/>
        <v/>
      </c>
      <c r="AB297" s="22"/>
      <c r="AC297" s="34"/>
      <c r="AD297" s="34"/>
      <c r="AE297" s="34"/>
      <c r="AF297" s="34"/>
      <c r="AG297" s="9" t="str">
        <f t="shared" si="18"/>
        <v/>
      </c>
      <c r="AH297" s="22"/>
      <c r="AI297" s="18" t="str">
        <f t="shared" si="19"/>
        <v/>
      </c>
    </row>
    <row r="298" spans="1:35" s="21" customFormat="1" ht="24.75" customHeight="1" x14ac:dyDescent="0.25">
      <c r="A298" s="9" t="str">
        <f>IF('Student Details'!D296=0,"",'Student Details'!D296)</f>
        <v/>
      </c>
      <c r="B298" s="9" t="str">
        <f>IF('Student Details'!E296=0,"",'Student Details'!E296)</f>
        <v/>
      </c>
      <c r="C298" s="19" t="str">
        <f>IF('Student Details'!F296=0,"",'Student Details'!F296)</f>
        <v/>
      </c>
      <c r="D298" s="20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9" t="str">
        <f t="shared" si="16"/>
        <v/>
      </c>
      <c r="Q298" s="22"/>
      <c r="R298" s="34"/>
      <c r="S298" s="34"/>
      <c r="T298" s="34"/>
      <c r="U298" s="34"/>
      <c r="V298" s="34"/>
      <c r="W298" s="34"/>
      <c r="X298" s="34"/>
      <c r="Y298" s="34"/>
      <c r="Z298" s="34"/>
      <c r="AA298" s="9" t="str">
        <f t="shared" si="17"/>
        <v/>
      </c>
      <c r="AB298" s="22"/>
      <c r="AC298" s="34"/>
      <c r="AD298" s="34"/>
      <c r="AE298" s="34"/>
      <c r="AF298" s="34"/>
      <c r="AG298" s="9" t="str">
        <f t="shared" si="18"/>
        <v/>
      </c>
      <c r="AH298" s="22"/>
      <c r="AI298" s="18" t="str">
        <f t="shared" si="19"/>
        <v/>
      </c>
    </row>
    <row r="299" spans="1:35" s="21" customFormat="1" ht="24.75" customHeight="1" x14ac:dyDescent="0.25">
      <c r="A299" s="9" t="str">
        <f>IF('Student Details'!D297=0,"",'Student Details'!D297)</f>
        <v/>
      </c>
      <c r="B299" s="9" t="str">
        <f>IF('Student Details'!E297=0,"",'Student Details'!E297)</f>
        <v/>
      </c>
      <c r="C299" s="19" t="str">
        <f>IF('Student Details'!F297=0,"",'Student Details'!F297)</f>
        <v/>
      </c>
      <c r="D299" s="20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9" t="str">
        <f t="shared" si="16"/>
        <v/>
      </c>
      <c r="Q299" s="22"/>
      <c r="R299" s="34"/>
      <c r="S299" s="34"/>
      <c r="T299" s="34"/>
      <c r="U299" s="34"/>
      <c r="V299" s="34"/>
      <c r="W299" s="34"/>
      <c r="X299" s="34"/>
      <c r="Y299" s="34"/>
      <c r="Z299" s="34"/>
      <c r="AA299" s="9" t="str">
        <f t="shared" si="17"/>
        <v/>
      </c>
      <c r="AB299" s="22"/>
      <c r="AC299" s="34"/>
      <c r="AD299" s="34"/>
      <c r="AE299" s="34"/>
      <c r="AF299" s="34"/>
      <c r="AG299" s="9" t="str">
        <f t="shared" si="18"/>
        <v/>
      </c>
      <c r="AH299" s="22"/>
      <c r="AI299" s="18" t="str">
        <f t="shared" si="19"/>
        <v/>
      </c>
    </row>
    <row r="300" spans="1:35" s="21" customFormat="1" ht="24.75" customHeight="1" x14ac:dyDescent="0.25">
      <c r="A300" s="9" t="str">
        <f>IF('Student Details'!D298=0,"",'Student Details'!D298)</f>
        <v/>
      </c>
      <c r="B300" s="9" t="str">
        <f>IF('Student Details'!E298=0,"",'Student Details'!E298)</f>
        <v/>
      </c>
      <c r="C300" s="19" t="str">
        <f>IF('Student Details'!F298=0,"",'Student Details'!F298)</f>
        <v/>
      </c>
      <c r="D300" s="20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9" t="str">
        <f t="shared" si="16"/>
        <v/>
      </c>
      <c r="Q300" s="22"/>
      <c r="R300" s="34"/>
      <c r="S300" s="34"/>
      <c r="T300" s="34"/>
      <c r="U300" s="34"/>
      <c r="V300" s="34"/>
      <c r="W300" s="34"/>
      <c r="X300" s="34"/>
      <c r="Y300" s="34"/>
      <c r="Z300" s="34"/>
      <c r="AA300" s="9" t="str">
        <f t="shared" si="17"/>
        <v/>
      </c>
      <c r="AB300" s="22"/>
      <c r="AC300" s="34"/>
      <c r="AD300" s="34"/>
      <c r="AE300" s="34"/>
      <c r="AF300" s="34"/>
      <c r="AG300" s="9" t="str">
        <f t="shared" si="18"/>
        <v/>
      </c>
      <c r="AH300" s="22"/>
      <c r="AI300" s="18" t="str">
        <f t="shared" si="19"/>
        <v/>
      </c>
    </row>
    <row r="301" spans="1:35" hidden="1" x14ac:dyDescent="0.25">
      <c r="AA301" s="4" t="str">
        <f t="shared" si="17"/>
        <v/>
      </c>
      <c r="AG301" s="4" t="str">
        <f t="shared" si="18"/>
        <v/>
      </c>
      <c r="AI301" s="17" t="str">
        <f t="shared" si="19"/>
        <v/>
      </c>
    </row>
  </sheetData>
  <sheetProtection algorithmName="SHA-512" hashValue="diuXLlDVd29JlBXD7JNCGYhrSpu4v8UT0266/RMtPGZzmHaKgqqiCTNKSHSk21+JnQE85GTmwIQ4qediQwo5WA==" saltValue="diR/qhhiritVvPhkrj1ZhA==" spinCount="100000" sheet="1" objects="1" scenarios="1" formatCells="0" formatColumns="0" formatRows="0" insertColumns="0" insertRows="0" insertHyperlinks="0" deleteColumns="0" deleteRows="0"/>
  <mergeCells count="7">
    <mergeCell ref="A1:B1"/>
    <mergeCell ref="E1:P1"/>
    <mergeCell ref="R1:AA1"/>
    <mergeCell ref="AC1:AG1"/>
    <mergeCell ref="A2:A3"/>
    <mergeCell ref="B2:B3"/>
    <mergeCell ref="C2:C3"/>
  </mergeCells>
  <dataValidations count="7">
    <dataValidation type="decimal" operator="lessThanOrEqual" allowBlank="1" showInputMessage="1" showErrorMessage="1" sqref="R4:U300 G4:J300 E4:E1048576" xr:uid="{D84E147B-A068-4F88-9D24-94BC16F205B0}">
      <formula1>4</formula1>
    </dataValidation>
    <dataValidation type="decimal" operator="lessThanOrEqual" allowBlank="1" showInputMessage="1" showErrorMessage="1" sqref="F4:F300" xr:uid="{85135AEF-2F40-4BC7-A9FB-440A99A8B747}">
      <formula1>8</formula1>
    </dataValidation>
    <dataValidation type="decimal" operator="lessThanOrEqual" allowBlank="1" showInputMessage="1" showErrorMessage="1" sqref="K4:K300" xr:uid="{1BCB5B02-CAC5-48FB-9EF2-AC23241443BB}">
      <formula1>10</formula1>
    </dataValidation>
    <dataValidation type="decimal" operator="lessThanOrEqual" allowBlank="1" showInputMessage="1" showErrorMessage="1" sqref="L4:L300 N4:N300 W4:Y300" xr:uid="{784A8964-4750-437C-81DC-4DAE934FB9B1}">
      <formula1>2</formula1>
    </dataValidation>
    <dataValidation type="decimal" operator="lessThanOrEqual" allowBlank="1" showInputMessage="1" showErrorMessage="1" sqref="M4:M300 V4:V300" xr:uid="{8A10DCE4-B3B9-44A2-8D1C-468544F5F447}">
      <formula1>3</formula1>
    </dataValidation>
    <dataValidation type="decimal" operator="lessThanOrEqual" allowBlank="1" showInputMessage="1" showErrorMessage="1" sqref="O4:O300 Z4:Z300 AC4:AF300" xr:uid="{56D9AF5D-A40F-4511-BA12-764232251006}">
      <formula1>5</formula1>
    </dataValidation>
    <dataValidation type="date" allowBlank="1" showInputMessage="1" showErrorMessage="1" sqref="C1" xr:uid="{619183E6-6C4E-4C07-9710-35189C0A9CBC}">
      <formula1>44876</formula1>
      <formula2>47484</formula2>
    </dataValidation>
  </dataValidations>
  <hyperlinks>
    <hyperlink ref="A1:B1" location="'Home Page'!A1" display="Date" xr:uid="{201AA70D-9358-487B-BE5D-4A39EB02550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9EB9-EB0E-4CE5-8F68-17C21AA6BA5F}">
  <dimension ref="A1:AJ301"/>
  <sheetViews>
    <sheetView workbookViewId="0">
      <pane ySplit="1" topLeftCell="A2" activePane="bottomLeft" state="frozen"/>
      <selection activeCell="G9" sqref="G9"/>
      <selection pane="bottomLeft" activeCell="E4" sqref="E4:N4"/>
    </sheetView>
  </sheetViews>
  <sheetFormatPr defaultColWidth="0" defaultRowHeight="15" zeroHeight="1" x14ac:dyDescent="0.25"/>
  <cols>
    <col min="1" max="1" width="5.42578125" style="1" bestFit="1" customWidth="1"/>
    <col min="2" max="2" width="11.140625" style="1" bestFit="1" customWidth="1"/>
    <col min="3" max="3" width="27.140625" bestFit="1" customWidth="1"/>
    <col min="4" max="4" width="1.7109375" customWidth="1"/>
    <col min="5" max="5" width="7.42578125" style="4" customWidth="1"/>
    <col min="6" max="15" width="7.42578125" customWidth="1"/>
    <col min="16" max="16" width="7.28515625" customWidth="1"/>
    <col min="17" max="17" width="1.7109375" customWidth="1"/>
    <col min="18" max="27" width="9.140625" customWidth="1"/>
    <col min="28" max="28" width="1.7109375" customWidth="1"/>
    <col min="29" max="33" width="9.140625" customWidth="1"/>
    <col min="34" max="34" width="1.7109375" customWidth="1"/>
    <col min="35" max="35" width="9.140625" style="16" customWidth="1"/>
    <col min="36" max="36" width="0" hidden="1" customWidth="1"/>
    <col min="37" max="16384" width="9.140625" hidden="1"/>
  </cols>
  <sheetData>
    <row r="1" spans="1:35" ht="16.5" x14ac:dyDescent="0.35">
      <c r="A1" s="85" t="s">
        <v>73</v>
      </c>
      <c r="B1" s="85"/>
      <c r="C1" s="49"/>
      <c r="D1" s="2"/>
      <c r="E1" s="82" t="s">
        <v>3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2"/>
      <c r="R1" s="82" t="s">
        <v>25</v>
      </c>
      <c r="S1" s="82"/>
      <c r="T1" s="82"/>
      <c r="U1" s="82"/>
      <c r="V1" s="82"/>
      <c r="W1" s="82"/>
      <c r="X1" s="82"/>
      <c r="Y1" s="82"/>
      <c r="Z1" s="82"/>
      <c r="AA1" s="82"/>
      <c r="AB1" s="2"/>
      <c r="AC1" s="82" t="s">
        <v>27</v>
      </c>
      <c r="AD1" s="82"/>
      <c r="AE1" s="82"/>
      <c r="AF1" s="82"/>
      <c r="AG1" s="82"/>
      <c r="AH1" s="2"/>
    </row>
    <row r="2" spans="1:35" ht="106.5" customHeight="1" thickBot="1" x14ac:dyDescent="0.35">
      <c r="A2" s="83" t="s">
        <v>28</v>
      </c>
      <c r="B2" s="83" t="s">
        <v>0</v>
      </c>
      <c r="C2" s="83" t="s">
        <v>1</v>
      </c>
      <c r="D2" s="10"/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2" t="s">
        <v>15</v>
      </c>
      <c r="Q2" s="10"/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12</v>
      </c>
      <c r="Y2" s="11" t="s">
        <v>13</v>
      </c>
      <c r="Z2" s="11" t="s">
        <v>14</v>
      </c>
      <c r="AA2" s="12" t="s">
        <v>15</v>
      </c>
      <c r="AB2" s="10"/>
      <c r="AC2" s="11" t="s">
        <v>22</v>
      </c>
      <c r="AD2" s="11" t="s">
        <v>23</v>
      </c>
      <c r="AE2" s="11" t="s">
        <v>24</v>
      </c>
      <c r="AF2" s="11" t="s">
        <v>14</v>
      </c>
      <c r="AG2" s="12" t="s">
        <v>15</v>
      </c>
      <c r="AH2" s="10"/>
      <c r="AI2" s="15" t="s">
        <v>26</v>
      </c>
    </row>
    <row r="3" spans="1:35" ht="20.25" thickTop="1" thickBot="1" x14ac:dyDescent="0.3">
      <c r="A3" s="84"/>
      <c r="B3" s="84"/>
      <c r="C3" s="84"/>
      <c r="D3" s="3"/>
      <c r="E3" s="5">
        <v>4</v>
      </c>
      <c r="F3" s="6">
        <v>8</v>
      </c>
      <c r="G3" s="6">
        <v>4</v>
      </c>
      <c r="H3" s="6">
        <v>4</v>
      </c>
      <c r="I3" s="6">
        <v>4</v>
      </c>
      <c r="J3" s="6">
        <v>4</v>
      </c>
      <c r="K3" s="6">
        <v>10</v>
      </c>
      <c r="L3" s="6">
        <v>2</v>
      </c>
      <c r="M3" s="6">
        <v>3</v>
      </c>
      <c r="N3" s="6">
        <v>2</v>
      </c>
      <c r="O3" s="6">
        <v>5</v>
      </c>
      <c r="P3" s="7">
        <f>SUM(E3:O3)</f>
        <v>50</v>
      </c>
      <c r="Q3" s="3"/>
      <c r="R3" s="5">
        <v>4</v>
      </c>
      <c r="S3" s="5">
        <v>4</v>
      </c>
      <c r="T3" s="5">
        <v>4</v>
      </c>
      <c r="U3" s="5">
        <v>4</v>
      </c>
      <c r="V3" s="6">
        <v>3</v>
      </c>
      <c r="W3" s="6">
        <v>2</v>
      </c>
      <c r="X3" s="6">
        <v>2</v>
      </c>
      <c r="Y3" s="6">
        <v>2</v>
      </c>
      <c r="Z3" s="6">
        <v>5</v>
      </c>
      <c r="AA3" s="7">
        <f>SUM(R3:Z3)</f>
        <v>30</v>
      </c>
      <c r="AB3" s="3"/>
      <c r="AC3" s="6">
        <v>5</v>
      </c>
      <c r="AD3" s="6">
        <v>5</v>
      </c>
      <c r="AE3" s="6">
        <v>5</v>
      </c>
      <c r="AF3" s="6">
        <v>5</v>
      </c>
      <c r="AG3" s="7">
        <f>SUM(AC3:AF3)</f>
        <v>20</v>
      </c>
      <c r="AH3" s="3"/>
      <c r="AI3" s="8">
        <f>P3+AA3+AG3</f>
        <v>100</v>
      </c>
    </row>
    <row r="4" spans="1:35" s="21" customFormat="1" ht="24.75" customHeight="1" thickTop="1" x14ac:dyDescent="0.25">
      <c r="A4" s="9" t="str">
        <f>IF('Student Details'!D2=0,"",'Student Details'!D2)</f>
        <v/>
      </c>
      <c r="B4" s="9" t="str">
        <f>IF('Student Details'!E2=0,"",'Student Details'!E2)</f>
        <v/>
      </c>
      <c r="C4" s="19" t="str">
        <f>IF('Student Details'!F2=0,"",'Student Details'!F2)</f>
        <v/>
      </c>
      <c r="D4" s="20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9" t="str">
        <f>IF(B4="","",SUM(E4:O4))</f>
        <v/>
      </c>
      <c r="Q4" s="22"/>
      <c r="R4" s="34"/>
      <c r="S4" s="34"/>
      <c r="T4" s="34"/>
      <c r="U4" s="34"/>
      <c r="V4" s="34"/>
      <c r="W4" s="34"/>
      <c r="X4" s="34"/>
      <c r="Y4" s="34"/>
      <c r="Z4" s="34"/>
      <c r="AA4" s="9" t="str">
        <f>IF(B4="","",SUM(R4:Z4))</f>
        <v/>
      </c>
      <c r="AB4" s="22"/>
      <c r="AC4" s="34"/>
      <c r="AD4" s="34"/>
      <c r="AE4" s="34"/>
      <c r="AF4" s="34"/>
      <c r="AG4" s="9" t="str">
        <f>IF(B4="","",SUM(AC4:AF4))</f>
        <v/>
      </c>
      <c r="AH4" s="22"/>
      <c r="AI4" s="18" t="str">
        <f>IF(B4="","",SUM(P4,AA4,AG4))</f>
        <v/>
      </c>
    </row>
    <row r="5" spans="1:35" s="21" customFormat="1" ht="24.75" customHeight="1" x14ac:dyDescent="0.25">
      <c r="A5" s="9" t="str">
        <f>IF('Student Details'!D3=0,"",'Student Details'!D3)</f>
        <v/>
      </c>
      <c r="B5" s="9" t="str">
        <f>IF('Student Details'!E3=0,"",'Student Details'!E3)</f>
        <v/>
      </c>
      <c r="C5" s="19" t="str">
        <f>IF('Student Details'!F3=0,"",'Student Details'!F3)</f>
        <v/>
      </c>
      <c r="D5" s="20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9" t="str">
        <f t="shared" ref="P5:P68" si="0">IF(B5="","",SUM(E5:O5))</f>
        <v/>
      </c>
      <c r="Q5" s="22"/>
      <c r="R5" s="34"/>
      <c r="S5" s="34"/>
      <c r="T5" s="34"/>
      <c r="U5" s="34"/>
      <c r="V5" s="34"/>
      <c r="W5" s="34"/>
      <c r="X5" s="34"/>
      <c r="Y5" s="34"/>
      <c r="Z5" s="34"/>
      <c r="AA5" s="9" t="str">
        <f t="shared" ref="AA5:AA68" si="1">IF(B5="","",SUM(R5:Z5))</f>
        <v/>
      </c>
      <c r="AB5" s="22"/>
      <c r="AC5" s="34"/>
      <c r="AD5" s="34"/>
      <c r="AE5" s="34"/>
      <c r="AF5" s="34"/>
      <c r="AG5" s="9" t="str">
        <f t="shared" ref="AG5:AG68" si="2">IF(B5="","",SUM(AC5:AF5))</f>
        <v/>
      </c>
      <c r="AH5" s="22"/>
      <c r="AI5" s="18" t="str">
        <f>IF(B5="","",SUM(P5,AA5,AG5))</f>
        <v/>
      </c>
    </row>
    <row r="6" spans="1:35" s="21" customFormat="1" ht="24.75" customHeight="1" x14ac:dyDescent="0.25">
      <c r="A6" s="9" t="str">
        <f>IF('Student Details'!D4=0,"",'Student Details'!D4)</f>
        <v/>
      </c>
      <c r="B6" s="9" t="str">
        <f>IF('Student Details'!E4=0,"",'Student Details'!E4)</f>
        <v/>
      </c>
      <c r="C6" s="19" t="str">
        <f>IF('Student Details'!F4=0,"",'Student Details'!F4)</f>
        <v/>
      </c>
      <c r="D6" s="20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9" t="str">
        <f t="shared" si="0"/>
        <v/>
      </c>
      <c r="Q6" s="22"/>
      <c r="R6" s="34"/>
      <c r="S6" s="34"/>
      <c r="T6" s="34"/>
      <c r="U6" s="34"/>
      <c r="V6" s="34"/>
      <c r="W6" s="34"/>
      <c r="X6" s="34"/>
      <c r="Y6" s="34"/>
      <c r="Z6" s="34"/>
      <c r="AA6" s="9" t="str">
        <f t="shared" si="1"/>
        <v/>
      </c>
      <c r="AB6" s="22"/>
      <c r="AC6" s="34"/>
      <c r="AD6" s="34"/>
      <c r="AE6" s="34"/>
      <c r="AF6" s="34"/>
      <c r="AG6" s="9" t="str">
        <f t="shared" si="2"/>
        <v/>
      </c>
      <c r="AH6" s="22"/>
      <c r="AI6" s="18" t="str">
        <f t="shared" ref="AI6:AI69" si="3">IF(B6="","",SUM(P6,AA6,AG6))</f>
        <v/>
      </c>
    </row>
    <row r="7" spans="1:35" s="21" customFormat="1" ht="24.75" customHeight="1" x14ac:dyDescent="0.25">
      <c r="A7" s="9" t="str">
        <f>IF('Student Details'!D5=0,"",'Student Details'!D5)</f>
        <v/>
      </c>
      <c r="B7" s="9" t="str">
        <f>IF('Student Details'!E5=0,"",'Student Details'!E5)</f>
        <v/>
      </c>
      <c r="C7" s="19" t="str">
        <f>IF('Student Details'!F5=0,"",'Student Details'!F5)</f>
        <v/>
      </c>
      <c r="D7" s="20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9" t="str">
        <f t="shared" si="0"/>
        <v/>
      </c>
      <c r="Q7" s="22"/>
      <c r="R7" s="34"/>
      <c r="S7" s="34"/>
      <c r="T7" s="34"/>
      <c r="U7" s="34"/>
      <c r="V7" s="34"/>
      <c r="W7" s="34"/>
      <c r="X7" s="34"/>
      <c r="Y7" s="34"/>
      <c r="Z7" s="34"/>
      <c r="AA7" s="9" t="str">
        <f t="shared" si="1"/>
        <v/>
      </c>
      <c r="AB7" s="22"/>
      <c r="AC7" s="34"/>
      <c r="AD7" s="34"/>
      <c r="AE7" s="34"/>
      <c r="AF7" s="34"/>
      <c r="AG7" s="9" t="str">
        <f t="shared" si="2"/>
        <v/>
      </c>
      <c r="AH7" s="22"/>
      <c r="AI7" s="18" t="str">
        <f t="shared" si="3"/>
        <v/>
      </c>
    </row>
    <row r="8" spans="1:35" s="21" customFormat="1" ht="24.75" customHeight="1" x14ac:dyDescent="0.25">
      <c r="A8" s="9" t="str">
        <f>IF('Student Details'!D6=0,"",'Student Details'!D6)</f>
        <v/>
      </c>
      <c r="B8" s="9" t="str">
        <f>IF('Student Details'!E6=0,"",'Student Details'!E6)</f>
        <v/>
      </c>
      <c r="C8" s="19" t="str">
        <f>IF('Student Details'!F6=0,"",'Student Details'!F6)</f>
        <v/>
      </c>
      <c r="D8" s="20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9" t="str">
        <f t="shared" si="0"/>
        <v/>
      </c>
      <c r="Q8" s="22"/>
      <c r="R8" s="34"/>
      <c r="S8" s="34"/>
      <c r="T8" s="34"/>
      <c r="U8" s="34"/>
      <c r="V8" s="34"/>
      <c r="W8" s="34"/>
      <c r="X8" s="34"/>
      <c r="Y8" s="34"/>
      <c r="Z8" s="34"/>
      <c r="AA8" s="9" t="str">
        <f t="shared" si="1"/>
        <v/>
      </c>
      <c r="AB8" s="22"/>
      <c r="AC8" s="34"/>
      <c r="AD8" s="34"/>
      <c r="AE8" s="34"/>
      <c r="AF8" s="34"/>
      <c r="AG8" s="9" t="str">
        <f t="shared" si="2"/>
        <v/>
      </c>
      <c r="AH8" s="22"/>
      <c r="AI8" s="18" t="str">
        <f t="shared" si="3"/>
        <v/>
      </c>
    </row>
    <row r="9" spans="1:35" s="21" customFormat="1" ht="24.75" customHeight="1" x14ac:dyDescent="0.25">
      <c r="A9" s="9" t="str">
        <f>IF('Student Details'!D7=0,"",'Student Details'!D7)</f>
        <v/>
      </c>
      <c r="B9" s="9" t="str">
        <f>IF('Student Details'!E7=0,"",'Student Details'!E7)</f>
        <v/>
      </c>
      <c r="C9" s="19" t="str">
        <f>IF('Student Details'!F7=0,"",'Student Details'!F7)</f>
        <v/>
      </c>
      <c r="D9" s="20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9" t="str">
        <f t="shared" si="0"/>
        <v/>
      </c>
      <c r="Q9" s="22"/>
      <c r="R9" s="34"/>
      <c r="S9" s="34"/>
      <c r="T9" s="34"/>
      <c r="U9" s="34"/>
      <c r="V9" s="34"/>
      <c r="W9" s="34"/>
      <c r="X9" s="34"/>
      <c r="Y9" s="34"/>
      <c r="Z9" s="34"/>
      <c r="AA9" s="9" t="str">
        <f t="shared" si="1"/>
        <v/>
      </c>
      <c r="AB9" s="22"/>
      <c r="AC9" s="34"/>
      <c r="AD9" s="34"/>
      <c r="AE9" s="34"/>
      <c r="AF9" s="34"/>
      <c r="AG9" s="9" t="str">
        <f t="shared" si="2"/>
        <v/>
      </c>
      <c r="AH9" s="22"/>
      <c r="AI9" s="18" t="str">
        <f t="shared" si="3"/>
        <v/>
      </c>
    </row>
    <row r="10" spans="1:35" s="21" customFormat="1" ht="24.75" customHeight="1" x14ac:dyDescent="0.25">
      <c r="A10" s="9" t="str">
        <f>IF('Student Details'!D8=0,"",'Student Details'!D8)</f>
        <v/>
      </c>
      <c r="B10" s="9" t="str">
        <f>IF('Student Details'!E8=0,"",'Student Details'!E8)</f>
        <v/>
      </c>
      <c r="C10" s="19" t="str">
        <f>IF('Student Details'!F8=0,"",'Student Details'!F8)</f>
        <v/>
      </c>
      <c r="D10" s="20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9" t="str">
        <f t="shared" si="0"/>
        <v/>
      </c>
      <c r="Q10" s="22"/>
      <c r="R10" s="34"/>
      <c r="S10" s="34"/>
      <c r="T10" s="34"/>
      <c r="U10" s="34"/>
      <c r="V10" s="34"/>
      <c r="W10" s="34"/>
      <c r="X10" s="34"/>
      <c r="Y10" s="34"/>
      <c r="Z10" s="34"/>
      <c r="AA10" s="9" t="str">
        <f t="shared" si="1"/>
        <v/>
      </c>
      <c r="AB10" s="22"/>
      <c r="AC10" s="34"/>
      <c r="AD10" s="34"/>
      <c r="AE10" s="34"/>
      <c r="AF10" s="34"/>
      <c r="AG10" s="9" t="str">
        <f t="shared" si="2"/>
        <v/>
      </c>
      <c r="AH10" s="22"/>
      <c r="AI10" s="18" t="str">
        <f t="shared" si="3"/>
        <v/>
      </c>
    </row>
    <row r="11" spans="1:35" s="21" customFormat="1" ht="24.75" customHeight="1" x14ac:dyDescent="0.25">
      <c r="A11" s="9" t="str">
        <f>IF('Student Details'!D9=0,"",'Student Details'!D9)</f>
        <v/>
      </c>
      <c r="B11" s="9" t="str">
        <f>IF('Student Details'!E9=0,"",'Student Details'!E9)</f>
        <v/>
      </c>
      <c r="C11" s="19" t="str">
        <f>IF('Student Details'!F9=0,"",'Student Details'!F9)</f>
        <v/>
      </c>
      <c r="D11" s="20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9" t="str">
        <f t="shared" si="0"/>
        <v/>
      </c>
      <c r="Q11" s="22"/>
      <c r="R11" s="34"/>
      <c r="S11" s="34"/>
      <c r="T11" s="34"/>
      <c r="U11" s="34"/>
      <c r="V11" s="34"/>
      <c r="W11" s="34"/>
      <c r="X11" s="34"/>
      <c r="Y11" s="34"/>
      <c r="Z11" s="34"/>
      <c r="AA11" s="9" t="str">
        <f t="shared" si="1"/>
        <v/>
      </c>
      <c r="AB11" s="22"/>
      <c r="AC11" s="34"/>
      <c r="AD11" s="34"/>
      <c r="AE11" s="34"/>
      <c r="AF11" s="34"/>
      <c r="AG11" s="9" t="str">
        <f t="shared" si="2"/>
        <v/>
      </c>
      <c r="AH11" s="22"/>
      <c r="AI11" s="18" t="str">
        <f t="shared" si="3"/>
        <v/>
      </c>
    </row>
    <row r="12" spans="1:35" s="21" customFormat="1" ht="24.75" customHeight="1" x14ac:dyDescent="0.25">
      <c r="A12" s="9" t="str">
        <f>IF('Student Details'!D10=0,"",'Student Details'!D10)</f>
        <v/>
      </c>
      <c r="B12" s="9" t="str">
        <f>IF('Student Details'!E10=0,"",'Student Details'!E10)</f>
        <v/>
      </c>
      <c r="C12" s="19" t="str">
        <f>IF('Student Details'!F10=0,"",'Student Details'!F10)</f>
        <v/>
      </c>
      <c r="D12" s="20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9" t="str">
        <f t="shared" si="0"/>
        <v/>
      </c>
      <c r="Q12" s="22"/>
      <c r="R12" s="34"/>
      <c r="S12" s="34"/>
      <c r="T12" s="34"/>
      <c r="U12" s="34"/>
      <c r="V12" s="34"/>
      <c r="W12" s="34"/>
      <c r="X12" s="34"/>
      <c r="Y12" s="34"/>
      <c r="Z12" s="34"/>
      <c r="AA12" s="9" t="str">
        <f t="shared" si="1"/>
        <v/>
      </c>
      <c r="AB12" s="22"/>
      <c r="AC12" s="34"/>
      <c r="AD12" s="34"/>
      <c r="AE12" s="34"/>
      <c r="AF12" s="34"/>
      <c r="AG12" s="9" t="str">
        <f t="shared" si="2"/>
        <v/>
      </c>
      <c r="AH12" s="22"/>
      <c r="AI12" s="18" t="str">
        <f t="shared" si="3"/>
        <v/>
      </c>
    </row>
    <row r="13" spans="1:35" s="21" customFormat="1" ht="24.75" customHeight="1" x14ac:dyDescent="0.25">
      <c r="A13" s="9" t="str">
        <f>IF('Student Details'!D11=0,"",'Student Details'!D11)</f>
        <v/>
      </c>
      <c r="B13" s="9" t="str">
        <f>IF('Student Details'!E11=0,"",'Student Details'!E11)</f>
        <v/>
      </c>
      <c r="C13" s="19" t="str">
        <f>IF('Student Details'!F11=0,"",'Student Details'!F11)</f>
        <v/>
      </c>
      <c r="D13" s="20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9" t="str">
        <f t="shared" si="0"/>
        <v/>
      </c>
      <c r="Q13" s="22"/>
      <c r="R13" s="34"/>
      <c r="S13" s="34"/>
      <c r="T13" s="34"/>
      <c r="U13" s="34"/>
      <c r="V13" s="34"/>
      <c r="W13" s="34"/>
      <c r="X13" s="34"/>
      <c r="Y13" s="34"/>
      <c r="Z13" s="34"/>
      <c r="AA13" s="9" t="str">
        <f t="shared" si="1"/>
        <v/>
      </c>
      <c r="AB13" s="22"/>
      <c r="AC13" s="34"/>
      <c r="AD13" s="34"/>
      <c r="AE13" s="34"/>
      <c r="AF13" s="34"/>
      <c r="AG13" s="9" t="str">
        <f t="shared" si="2"/>
        <v/>
      </c>
      <c r="AH13" s="22"/>
      <c r="AI13" s="18" t="str">
        <f t="shared" si="3"/>
        <v/>
      </c>
    </row>
    <row r="14" spans="1:35" s="21" customFormat="1" ht="24.75" customHeight="1" x14ac:dyDescent="0.25">
      <c r="A14" s="9" t="str">
        <f>IF('Student Details'!D12=0,"",'Student Details'!D12)</f>
        <v/>
      </c>
      <c r="B14" s="9" t="str">
        <f>IF('Student Details'!E12=0,"",'Student Details'!E12)</f>
        <v/>
      </c>
      <c r="C14" s="19" t="str">
        <f>IF('Student Details'!F12=0,"",'Student Details'!F12)</f>
        <v/>
      </c>
      <c r="D14" s="20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9" t="str">
        <f t="shared" si="0"/>
        <v/>
      </c>
      <c r="Q14" s="22"/>
      <c r="R14" s="34"/>
      <c r="S14" s="34"/>
      <c r="T14" s="34"/>
      <c r="U14" s="34"/>
      <c r="V14" s="34"/>
      <c r="W14" s="34"/>
      <c r="X14" s="34"/>
      <c r="Y14" s="34"/>
      <c r="Z14" s="34"/>
      <c r="AA14" s="9" t="str">
        <f t="shared" si="1"/>
        <v/>
      </c>
      <c r="AB14" s="22"/>
      <c r="AC14" s="34"/>
      <c r="AD14" s="34"/>
      <c r="AE14" s="34"/>
      <c r="AF14" s="34"/>
      <c r="AG14" s="9" t="str">
        <f t="shared" si="2"/>
        <v/>
      </c>
      <c r="AH14" s="22"/>
      <c r="AI14" s="18" t="str">
        <f t="shared" si="3"/>
        <v/>
      </c>
    </row>
    <row r="15" spans="1:35" s="21" customFormat="1" ht="24.75" customHeight="1" x14ac:dyDescent="0.25">
      <c r="A15" s="9" t="str">
        <f>IF('Student Details'!D13=0,"",'Student Details'!D13)</f>
        <v/>
      </c>
      <c r="B15" s="9" t="str">
        <f>IF('Student Details'!E13=0,"",'Student Details'!E13)</f>
        <v/>
      </c>
      <c r="C15" s="19" t="str">
        <f>IF('Student Details'!F13=0,"",'Student Details'!F13)</f>
        <v/>
      </c>
      <c r="D15" s="20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9" t="str">
        <f t="shared" si="0"/>
        <v/>
      </c>
      <c r="Q15" s="22"/>
      <c r="R15" s="34"/>
      <c r="S15" s="34"/>
      <c r="T15" s="34"/>
      <c r="U15" s="34"/>
      <c r="V15" s="34"/>
      <c r="W15" s="34"/>
      <c r="X15" s="34"/>
      <c r="Y15" s="34"/>
      <c r="Z15" s="34"/>
      <c r="AA15" s="9" t="str">
        <f t="shared" si="1"/>
        <v/>
      </c>
      <c r="AB15" s="22"/>
      <c r="AC15" s="34"/>
      <c r="AD15" s="34"/>
      <c r="AE15" s="34"/>
      <c r="AF15" s="34"/>
      <c r="AG15" s="9" t="str">
        <f t="shared" si="2"/>
        <v/>
      </c>
      <c r="AH15" s="22"/>
      <c r="AI15" s="18" t="str">
        <f t="shared" si="3"/>
        <v/>
      </c>
    </row>
    <row r="16" spans="1:35" s="21" customFormat="1" ht="24.75" customHeight="1" x14ac:dyDescent="0.25">
      <c r="A16" s="9" t="str">
        <f>IF('Student Details'!D14=0,"",'Student Details'!D14)</f>
        <v/>
      </c>
      <c r="B16" s="9" t="str">
        <f>IF('Student Details'!E14=0,"",'Student Details'!E14)</f>
        <v/>
      </c>
      <c r="C16" s="19" t="str">
        <f>IF('Student Details'!F14=0,"",'Student Details'!F14)</f>
        <v/>
      </c>
      <c r="D16" s="20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9" t="str">
        <f t="shared" si="0"/>
        <v/>
      </c>
      <c r="Q16" s="22"/>
      <c r="R16" s="34"/>
      <c r="S16" s="34"/>
      <c r="T16" s="34"/>
      <c r="U16" s="34"/>
      <c r="V16" s="34"/>
      <c r="W16" s="34"/>
      <c r="X16" s="34"/>
      <c r="Y16" s="34"/>
      <c r="Z16" s="34"/>
      <c r="AA16" s="9" t="str">
        <f t="shared" si="1"/>
        <v/>
      </c>
      <c r="AB16" s="22"/>
      <c r="AC16" s="34"/>
      <c r="AD16" s="34"/>
      <c r="AE16" s="34"/>
      <c r="AF16" s="34"/>
      <c r="AG16" s="9" t="str">
        <f t="shared" si="2"/>
        <v/>
      </c>
      <c r="AH16" s="22"/>
      <c r="AI16" s="18" t="str">
        <f t="shared" si="3"/>
        <v/>
      </c>
    </row>
    <row r="17" spans="1:35" s="21" customFormat="1" ht="24.75" customHeight="1" x14ac:dyDescent="0.25">
      <c r="A17" s="9" t="str">
        <f>IF('Student Details'!D15=0,"",'Student Details'!D15)</f>
        <v/>
      </c>
      <c r="B17" s="9" t="str">
        <f>IF('Student Details'!E15=0,"",'Student Details'!E15)</f>
        <v/>
      </c>
      <c r="C17" s="19" t="str">
        <f>IF('Student Details'!F15=0,"",'Student Details'!F15)</f>
        <v/>
      </c>
      <c r="D17" s="20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9" t="str">
        <f t="shared" si="0"/>
        <v/>
      </c>
      <c r="Q17" s="22"/>
      <c r="R17" s="34"/>
      <c r="S17" s="34"/>
      <c r="T17" s="34"/>
      <c r="U17" s="34"/>
      <c r="V17" s="34"/>
      <c r="W17" s="34"/>
      <c r="X17" s="34"/>
      <c r="Y17" s="34"/>
      <c r="Z17" s="34"/>
      <c r="AA17" s="9" t="str">
        <f t="shared" si="1"/>
        <v/>
      </c>
      <c r="AB17" s="22"/>
      <c r="AC17" s="34"/>
      <c r="AD17" s="34"/>
      <c r="AE17" s="34"/>
      <c r="AF17" s="34"/>
      <c r="AG17" s="9" t="str">
        <f t="shared" si="2"/>
        <v/>
      </c>
      <c r="AH17" s="22"/>
      <c r="AI17" s="18" t="str">
        <f t="shared" si="3"/>
        <v/>
      </c>
    </row>
    <row r="18" spans="1:35" s="21" customFormat="1" ht="24.75" customHeight="1" x14ac:dyDescent="0.25">
      <c r="A18" s="9" t="str">
        <f>IF('Student Details'!D16=0,"",'Student Details'!D16)</f>
        <v/>
      </c>
      <c r="B18" s="9" t="str">
        <f>IF('Student Details'!E16=0,"",'Student Details'!E16)</f>
        <v/>
      </c>
      <c r="C18" s="19" t="str">
        <f>IF('Student Details'!F16=0,"",'Student Details'!F16)</f>
        <v/>
      </c>
      <c r="D18" s="20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9" t="str">
        <f t="shared" si="0"/>
        <v/>
      </c>
      <c r="Q18" s="22"/>
      <c r="R18" s="34"/>
      <c r="S18" s="34"/>
      <c r="T18" s="34"/>
      <c r="U18" s="34"/>
      <c r="V18" s="34"/>
      <c r="W18" s="34"/>
      <c r="X18" s="34"/>
      <c r="Y18" s="34"/>
      <c r="Z18" s="34"/>
      <c r="AA18" s="9" t="str">
        <f t="shared" si="1"/>
        <v/>
      </c>
      <c r="AB18" s="22"/>
      <c r="AC18" s="34"/>
      <c r="AD18" s="34"/>
      <c r="AE18" s="34"/>
      <c r="AF18" s="34"/>
      <c r="AG18" s="9" t="str">
        <f t="shared" si="2"/>
        <v/>
      </c>
      <c r="AH18" s="22"/>
      <c r="AI18" s="18" t="str">
        <f t="shared" si="3"/>
        <v/>
      </c>
    </row>
    <row r="19" spans="1:35" s="21" customFormat="1" ht="24.75" customHeight="1" x14ac:dyDescent="0.25">
      <c r="A19" s="9" t="str">
        <f>IF('Student Details'!D17=0,"",'Student Details'!D17)</f>
        <v/>
      </c>
      <c r="B19" s="9" t="str">
        <f>IF('Student Details'!E17=0,"",'Student Details'!E17)</f>
        <v/>
      </c>
      <c r="C19" s="19" t="str">
        <f>IF('Student Details'!F17=0,"",'Student Details'!F17)</f>
        <v/>
      </c>
      <c r="D19" s="20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9" t="str">
        <f t="shared" si="0"/>
        <v/>
      </c>
      <c r="Q19" s="22"/>
      <c r="R19" s="34"/>
      <c r="S19" s="34"/>
      <c r="T19" s="34"/>
      <c r="U19" s="34"/>
      <c r="V19" s="34"/>
      <c r="W19" s="34"/>
      <c r="X19" s="34"/>
      <c r="Y19" s="34"/>
      <c r="Z19" s="34"/>
      <c r="AA19" s="9" t="str">
        <f t="shared" si="1"/>
        <v/>
      </c>
      <c r="AB19" s="22"/>
      <c r="AC19" s="34"/>
      <c r="AD19" s="34"/>
      <c r="AE19" s="34"/>
      <c r="AF19" s="34"/>
      <c r="AG19" s="9" t="str">
        <f t="shared" si="2"/>
        <v/>
      </c>
      <c r="AH19" s="22"/>
      <c r="AI19" s="18" t="str">
        <f t="shared" si="3"/>
        <v/>
      </c>
    </row>
    <row r="20" spans="1:35" s="21" customFormat="1" ht="24.75" customHeight="1" x14ac:dyDescent="0.25">
      <c r="A20" s="9" t="str">
        <f>IF('Student Details'!D18=0,"",'Student Details'!D18)</f>
        <v/>
      </c>
      <c r="B20" s="9" t="str">
        <f>IF('Student Details'!E18=0,"",'Student Details'!E18)</f>
        <v/>
      </c>
      <c r="C20" s="19" t="str">
        <f>IF('Student Details'!F18=0,"",'Student Details'!F18)</f>
        <v/>
      </c>
      <c r="D20" s="20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9" t="str">
        <f t="shared" si="0"/>
        <v/>
      </c>
      <c r="Q20" s="22"/>
      <c r="R20" s="34"/>
      <c r="S20" s="34"/>
      <c r="T20" s="34"/>
      <c r="U20" s="34"/>
      <c r="V20" s="34"/>
      <c r="W20" s="34"/>
      <c r="X20" s="34"/>
      <c r="Y20" s="34"/>
      <c r="Z20" s="34"/>
      <c r="AA20" s="9" t="str">
        <f t="shared" si="1"/>
        <v/>
      </c>
      <c r="AB20" s="22"/>
      <c r="AC20" s="34"/>
      <c r="AD20" s="34"/>
      <c r="AE20" s="34"/>
      <c r="AF20" s="34"/>
      <c r="AG20" s="9" t="str">
        <f t="shared" si="2"/>
        <v/>
      </c>
      <c r="AH20" s="22"/>
      <c r="AI20" s="18" t="str">
        <f t="shared" si="3"/>
        <v/>
      </c>
    </row>
    <row r="21" spans="1:35" s="21" customFormat="1" ht="24.75" customHeight="1" x14ac:dyDescent="0.25">
      <c r="A21" s="9" t="str">
        <f>IF('Student Details'!D19=0,"",'Student Details'!D19)</f>
        <v/>
      </c>
      <c r="B21" s="9" t="str">
        <f>IF('Student Details'!E19=0,"",'Student Details'!E19)</f>
        <v/>
      </c>
      <c r="C21" s="19" t="str">
        <f>IF('Student Details'!F19=0,"",'Student Details'!F19)</f>
        <v/>
      </c>
      <c r="D21" s="20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9" t="str">
        <f t="shared" si="0"/>
        <v/>
      </c>
      <c r="Q21" s="22"/>
      <c r="R21" s="34"/>
      <c r="S21" s="34"/>
      <c r="T21" s="34"/>
      <c r="U21" s="34"/>
      <c r="V21" s="34"/>
      <c r="W21" s="34"/>
      <c r="X21" s="34"/>
      <c r="Y21" s="34"/>
      <c r="Z21" s="34"/>
      <c r="AA21" s="9" t="str">
        <f t="shared" si="1"/>
        <v/>
      </c>
      <c r="AB21" s="22"/>
      <c r="AC21" s="34"/>
      <c r="AD21" s="34"/>
      <c r="AE21" s="34"/>
      <c r="AF21" s="34"/>
      <c r="AG21" s="9" t="str">
        <f t="shared" si="2"/>
        <v/>
      </c>
      <c r="AH21" s="22"/>
      <c r="AI21" s="18" t="str">
        <f t="shared" si="3"/>
        <v/>
      </c>
    </row>
    <row r="22" spans="1:35" s="21" customFormat="1" ht="24.75" customHeight="1" x14ac:dyDescent="0.25">
      <c r="A22" s="9" t="str">
        <f>IF('Student Details'!D20=0,"",'Student Details'!D20)</f>
        <v/>
      </c>
      <c r="B22" s="9" t="str">
        <f>IF('Student Details'!E20=0,"",'Student Details'!E20)</f>
        <v/>
      </c>
      <c r="C22" s="19" t="str">
        <f>IF('Student Details'!F20=0,"",'Student Details'!F20)</f>
        <v/>
      </c>
      <c r="D22" s="20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9" t="str">
        <f t="shared" si="0"/>
        <v/>
      </c>
      <c r="Q22" s="22"/>
      <c r="R22" s="34"/>
      <c r="S22" s="34"/>
      <c r="T22" s="34"/>
      <c r="U22" s="34"/>
      <c r="V22" s="34"/>
      <c r="W22" s="34"/>
      <c r="X22" s="34"/>
      <c r="Y22" s="34"/>
      <c r="Z22" s="34"/>
      <c r="AA22" s="9" t="str">
        <f t="shared" si="1"/>
        <v/>
      </c>
      <c r="AB22" s="22"/>
      <c r="AC22" s="34"/>
      <c r="AD22" s="34"/>
      <c r="AE22" s="34"/>
      <c r="AF22" s="34"/>
      <c r="AG22" s="9" t="str">
        <f t="shared" si="2"/>
        <v/>
      </c>
      <c r="AH22" s="22"/>
      <c r="AI22" s="18" t="str">
        <f t="shared" si="3"/>
        <v/>
      </c>
    </row>
    <row r="23" spans="1:35" s="21" customFormat="1" ht="24.75" customHeight="1" x14ac:dyDescent="0.25">
      <c r="A23" s="9" t="str">
        <f>IF('Student Details'!D21=0,"",'Student Details'!D21)</f>
        <v/>
      </c>
      <c r="B23" s="9" t="str">
        <f>IF('Student Details'!E21=0,"",'Student Details'!E21)</f>
        <v/>
      </c>
      <c r="C23" s="19" t="str">
        <f>IF('Student Details'!F21=0,"",'Student Details'!F21)</f>
        <v/>
      </c>
      <c r="D23" s="20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9" t="str">
        <f t="shared" si="0"/>
        <v/>
      </c>
      <c r="Q23" s="22"/>
      <c r="R23" s="34"/>
      <c r="S23" s="34"/>
      <c r="T23" s="34"/>
      <c r="U23" s="34"/>
      <c r="V23" s="34"/>
      <c r="W23" s="34"/>
      <c r="X23" s="34"/>
      <c r="Y23" s="34"/>
      <c r="Z23" s="34"/>
      <c r="AA23" s="9" t="str">
        <f t="shared" si="1"/>
        <v/>
      </c>
      <c r="AB23" s="22"/>
      <c r="AC23" s="34"/>
      <c r="AD23" s="34"/>
      <c r="AE23" s="34"/>
      <c r="AF23" s="34"/>
      <c r="AG23" s="9" t="str">
        <f t="shared" si="2"/>
        <v/>
      </c>
      <c r="AH23" s="22"/>
      <c r="AI23" s="18" t="str">
        <f t="shared" si="3"/>
        <v/>
      </c>
    </row>
    <row r="24" spans="1:35" s="21" customFormat="1" ht="24.75" customHeight="1" x14ac:dyDescent="0.25">
      <c r="A24" s="9" t="str">
        <f>IF('Student Details'!D22=0,"",'Student Details'!D22)</f>
        <v/>
      </c>
      <c r="B24" s="9" t="str">
        <f>IF('Student Details'!E22=0,"",'Student Details'!E22)</f>
        <v/>
      </c>
      <c r="C24" s="19" t="str">
        <f>IF('Student Details'!F22=0,"",'Student Details'!F22)</f>
        <v/>
      </c>
      <c r="D24" s="20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9" t="str">
        <f t="shared" si="0"/>
        <v/>
      </c>
      <c r="Q24" s="22"/>
      <c r="R24" s="34"/>
      <c r="S24" s="34"/>
      <c r="T24" s="34"/>
      <c r="U24" s="34"/>
      <c r="V24" s="34"/>
      <c r="W24" s="34"/>
      <c r="X24" s="34"/>
      <c r="Y24" s="34"/>
      <c r="Z24" s="34"/>
      <c r="AA24" s="9" t="str">
        <f t="shared" si="1"/>
        <v/>
      </c>
      <c r="AB24" s="22"/>
      <c r="AC24" s="34"/>
      <c r="AD24" s="34"/>
      <c r="AE24" s="34"/>
      <c r="AF24" s="34"/>
      <c r="AG24" s="9" t="str">
        <f t="shared" si="2"/>
        <v/>
      </c>
      <c r="AH24" s="22"/>
      <c r="AI24" s="18" t="str">
        <f t="shared" si="3"/>
        <v/>
      </c>
    </row>
    <row r="25" spans="1:35" s="21" customFormat="1" ht="24.75" customHeight="1" x14ac:dyDescent="0.25">
      <c r="A25" s="9" t="str">
        <f>IF('Student Details'!D23=0,"",'Student Details'!D23)</f>
        <v/>
      </c>
      <c r="B25" s="9" t="str">
        <f>IF('Student Details'!E23=0,"",'Student Details'!E23)</f>
        <v/>
      </c>
      <c r="C25" s="19" t="str">
        <f>IF('Student Details'!F23=0,"",'Student Details'!F23)</f>
        <v/>
      </c>
      <c r="D25" s="20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9" t="str">
        <f t="shared" si="0"/>
        <v/>
      </c>
      <c r="Q25" s="22"/>
      <c r="R25" s="34"/>
      <c r="S25" s="34"/>
      <c r="T25" s="34"/>
      <c r="U25" s="34"/>
      <c r="V25" s="34"/>
      <c r="W25" s="34"/>
      <c r="X25" s="34"/>
      <c r="Y25" s="34"/>
      <c r="Z25" s="34"/>
      <c r="AA25" s="9" t="str">
        <f t="shared" si="1"/>
        <v/>
      </c>
      <c r="AB25" s="22"/>
      <c r="AC25" s="34"/>
      <c r="AD25" s="34"/>
      <c r="AE25" s="34"/>
      <c r="AF25" s="34"/>
      <c r="AG25" s="9" t="str">
        <f t="shared" si="2"/>
        <v/>
      </c>
      <c r="AH25" s="22"/>
      <c r="AI25" s="18" t="str">
        <f t="shared" si="3"/>
        <v/>
      </c>
    </row>
    <row r="26" spans="1:35" s="21" customFormat="1" ht="24.75" customHeight="1" x14ac:dyDescent="0.25">
      <c r="A26" s="9" t="str">
        <f>IF('Student Details'!D24=0,"",'Student Details'!D24)</f>
        <v/>
      </c>
      <c r="B26" s="9" t="str">
        <f>IF('Student Details'!E24=0,"",'Student Details'!E24)</f>
        <v/>
      </c>
      <c r="C26" s="19" t="str">
        <f>IF('Student Details'!F24=0,"",'Student Details'!F24)</f>
        <v/>
      </c>
      <c r="D26" s="20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9" t="str">
        <f t="shared" si="0"/>
        <v/>
      </c>
      <c r="Q26" s="22"/>
      <c r="R26" s="34"/>
      <c r="S26" s="34"/>
      <c r="T26" s="34"/>
      <c r="U26" s="34"/>
      <c r="V26" s="34"/>
      <c r="W26" s="34"/>
      <c r="X26" s="34"/>
      <c r="Y26" s="34"/>
      <c r="Z26" s="34"/>
      <c r="AA26" s="9" t="str">
        <f t="shared" si="1"/>
        <v/>
      </c>
      <c r="AB26" s="22"/>
      <c r="AC26" s="34"/>
      <c r="AD26" s="34"/>
      <c r="AE26" s="34"/>
      <c r="AF26" s="34"/>
      <c r="AG26" s="9" t="str">
        <f t="shared" si="2"/>
        <v/>
      </c>
      <c r="AH26" s="22"/>
      <c r="AI26" s="18" t="str">
        <f t="shared" si="3"/>
        <v/>
      </c>
    </row>
    <row r="27" spans="1:35" s="21" customFormat="1" ht="24.75" customHeight="1" x14ac:dyDescent="0.25">
      <c r="A27" s="9" t="str">
        <f>IF('Student Details'!D25=0,"",'Student Details'!D25)</f>
        <v/>
      </c>
      <c r="B27" s="9" t="str">
        <f>IF('Student Details'!E25=0,"",'Student Details'!E25)</f>
        <v/>
      </c>
      <c r="C27" s="19" t="str">
        <f>IF('Student Details'!F25=0,"",'Student Details'!F25)</f>
        <v/>
      </c>
      <c r="D27" s="20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9" t="str">
        <f t="shared" si="0"/>
        <v/>
      </c>
      <c r="Q27" s="22"/>
      <c r="R27" s="34"/>
      <c r="S27" s="34"/>
      <c r="T27" s="34"/>
      <c r="U27" s="34"/>
      <c r="V27" s="34"/>
      <c r="W27" s="34"/>
      <c r="X27" s="34"/>
      <c r="Y27" s="34"/>
      <c r="Z27" s="34"/>
      <c r="AA27" s="9" t="str">
        <f t="shared" si="1"/>
        <v/>
      </c>
      <c r="AB27" s="22"/>
      <c r="AC27" s="34"/>
      <c r="AD27" s="34"/>
      <c r="AE27" s="34"/>
      <c r="AF27" s="34"/>
      <c r="AG27" s="9" t="str">
        <f t="shared" si="2"/>
        <v/>
      </c>
      <c r="AH27" s="22"/>
      <c r="AI27" s="18" t="str">
        <f t="shared" si="3"/>
        <v/>
      </c>
    </row>
    <row r="28" spans="1:35" s="21" customFormat="1" ht="24.75" customHeight="1" x14ac:dyDescent="0.25">
      <c r="A28" s="9" t="str">
        <f>IF('Student Details'!D26=0,"",'Student Details'!D26)</f>
        <v/>
      </c>
      <c r="B28" s="9" t="str">
        <f>IF('Student Details'!E26=0,"",'Student Details'!E26)</f>
        <v/>
      </c>
      <c r="C28" s="19" t="str">
        <f>IF('Student Details'!F26=0,"",'Student Details'!F26)</f>
        <v/>
      </c>
      <c r="D28" s="20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9" t="str">
        <f t="shared" si="0"/>
        <v/>
      </c>
      <c r="Q28" s="22"/>
      <c r="R28" s="34"/>
      <c r="S28" s="34"/>
      <c r="T28" s="34"/>
      <c r="U28" s="34"/>
      <c r="V28" s="34"/>
      <c r="W28" s="34"/>
      <c r="X28" s="34"/>
      <c r="Y28" s="34"/>
      <c r="Z28" s="34"/>
      <c r="AA28" s="9" t="str">
        <f t="shared" si="1"/>
        <v/>
      </c>
      <c r="AB28" s="22"/>
      <c r="AC28" s="34"/>
      <c r="AD28" s="34"/>
      <c r="AE28" s="34"/>
      <c r="AF28" s="34"/>
      <c r="AG28" s="9" t="str">
        <f t="shared" si="2"/>
        <v/>
      </c>
      <c r="AH28" s="22"/>
      <c r="AI28" s="18" t="str">
        <f t="shared" si="3"/>
        <v/>
      </c>
    </row>
    <row r="29" spans="1:35" s="21" customFormat="1" ht="24.75" customHeight="1" x14ac:dyDescent="0.25">
      <c r="A29" s="9" t="str">
        <f>IF('Student Details'!D27=0,"",'Student Details'!D27)</f>
        <v/>
      </c>
      <c r="B29" s="9" t="str">
        <f>IF('Student Details'!E27=0,"",'Student Details'!E27)</f>
        <v/>
      </c>
      <c r="C29" s="19" t="str">
        <f>IF('Student Details'!F27=0,"",'Student Details'!F27)</f>
        <v/>
      </c>
      <c r="D29" s="20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9" t="str">
        <f t="shared" si="0"/>
        <v/>
      </c>
      <c r="Q29" s="22"/>
      <c r="R29" s="34"/>
      <c r="S29" s="34"/>
      <c r="T29" s="34"/>
      <c r="U29" s="34"/>
      <c r="V29" s="34"/>
      <c r="W29" s="34"/>
      <c r="X29" s="34"/>
      <c r="Y29" s="34"/>
      <c r="Z29" s="34"/>
      <c r="AA29" s="9" t="str">
        <f t="shared" si="1"/>
        <v/>
      </c>
      <c r="AB29" s="22"/>
      <c r="AC29" s="34"/>
      <c r="AD29" s="34"/>
      <c r="AE29" s="34"/>
      <c r="AF29" s="34"/>
      <c r="AG29" s="9" t="str">
        <f t="shared" si="2"/>
        <v/>
      </c>
      <c r="AH29" s="22"/>
      <c r="AI29" s="18" t="str">
        <f t="shared" si="3"/>
        <v/>
      </c>
    </row>
    <row r="30" spans="1:35" s="21" customFormat="1" ht="24.75" customHeight="1" x14ac:dyDescent="0.25">
      <c r="A30" s="9" t="str">
        <f>IF('Student Details'!D28=0,"",'Student Details'!D28)</f>
        <v/>
      </c>
      <c r="B30" s="9" t="str">
        <f>IF('Student Details'!E28=0,"",'Student Details'!E28)</f>
        <v/>
      </c>
      <c r="C30" s="19" t="str">
        <f>IF('Student Details'!F28=0,"",'Student Details'!F28)</f>
        <v/>
      </c>
      <c r="D30" s="20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9" t="str">
        <f t="shared" si="0"/>
        <v/>
      </c>
      <c r="Q30" s="22"/>
      <c r="R30" s="34"/>
      <c r="S30" s="34"/>
      <c r="T30" s="34"/>
      <c r="U30" s="34"/>
      <c r="V30" s="34"/>
      <c r="W30" s="34"/>
      <c r="X30" s="34"/>
      <c r="Y30" s="34"/>
      <c r="Z30" s="34"/>
      <c r="AA30" s="9" t="str">
        <f t="shared" si="1"/>
        <v/>
      </c>
      <c r="AB30" s="22"/>
      <c r="AC30" s="34"/>
      <c r="AD30" s="34"/>
      <c r="AE30" s="34"/>
      <c r="AF30" s="34"/>
      <c r="AG30" s="9" t="str">
        <f t="shared" si="2"/>
        <v/>
      </c>
      <c r="AH30" s="22"/>
      <c r="AI30" s="18" t="str">
        <f t="shared" si="3"/>
        <v/>
      </c>
    </row>
    <row r="31" spans="1:35" s="21" customFormat="1" ht="24.75" customHeight="1" x14ac:dyDescent="0.25">
      <c r="A31" s="9" t="str">
        <f>IF('Student Details'!D29=0,"",'Student Details'!D29)</f>
        <v/>
      </c>
      <c r="B31" s="9" t="str">
        <f>IF('Student Details'!E29=0,"",'Student Details'!E29)</f>
        <v/>
      </c>
      <c r="C31" s="19" t="str">
        <f>IF('Student Details'!F29=0,"",'Student Details'!F29)</f>
        <v/>
      </c>
      <c r="D31" s="20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9" t="str">
        <f t="shared" si="0"/>
        <v/>
      </c>
      <c r="Q31" s="22"/>
      <c r="R31" s="34"/>
      <c r="S31" s="34"/>
      <c r="T31" s="34"/>
      <c r="U31" s="34"/>
      <c r="V31" s="34"/>
      <c r="W31" s="34"/>
      <c r="X31" s="34"/>
      <c r="Y31" s="34"/>
      <c r="Z31" s="34"/>
      <c r="AA31" s="9" t="str">
        <f t="shared" si="1"/>
        <v/>
      </c>
      <c r="AB31" s="22"/>
      <c r="AC31" s="34"/>
      <c r="AD31" s="34"/>
      <c r="AE31" s="34"/>
      <c r="AF31" s="34"/>
      <c r="AG31" s="9" t="str">
        <f t="shared" si="2"/>
        <v/>
      </c>
      <c r="AH31" s="22"/>
      <c r="AI31" s="18" t="str">
        <f t="shared" si="3"/>
        <v/>
      </c>
    </row>
    <row r="32" spans="1:35" s="21" customFormat="1" ht="24.75" customHeight="1" x14ac:dyDescent="0.25">
      <c r="A32" s="9" t="str">
        <f>IF('Student Details'!D30=0,"",'Student Details'!D30)</f>
        <v/>
      </c>
      <c r="B32" s="9" t="str">
        <f>IF('Student Details'!E30=0,"",'Student Details'!E30)</f>
        <v/>
      </c>
      <c r="C32" s="19" t="str">
        <f>IF('Student Details'!F30=0,"",'Student Details'!F30)</f>
        <v/>
      </c>
      <c r="D32" s="20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9" t="str">
        <f t="shared" si="0"/>
        <v/>
      </c>
      <c r="Q32" s="22"/>
      <c r="R32" s="34"/>
      <c r="S32" s="34"/>
      <c r="T32" s="34"/>
      <c r="U32" s="34"/>
      <c r="V32" s="34"/>
      <c r="W32" s="34"/>
      <c r="X32" s="34"/>
      <c r="Y32" s="34"/>
      <c r="Z32" s="34"/>
      <c r="AA32" s="9" t="str">
        <f t="shared" si="1"/>
        <v/>
      </c>
      <c r="AB32" s="22"/>
      <c r="AC32" s="34"/>
      <c r="AD32" s="34"/>
      <c r="AE32" s="34"/>
      <c r="AF32" s="34"/>
      <c r="AG32" s="9" t="str">
        <f t="shared" si="2"/>
        <v/>
      </c>
      <c r="AH32" s="22"/>
      <c r="AI32" s="18" t="str">
        <f t="shared" si="3"/>
        <v/>
      </c>
    </row>
    <row r="33" spans="1:35" s="21" customFormat="1" ht="24.75" customHeight="1" x14ac:dyDescent="0.25">
      <c r="A33" s="9" t="str">
        <f>IF('Student Details'!D31=0,"",'Student Details'!D31)</f>
        <v/>
      </c>
      <c r="B33" s="9" t="str">
        <f>IF('Student Details'!E31=0,"",'Student Details'!E31)</f>
        <v/>
      </c>
      <c r="C33" s="19" t="str">
        <f>IF('Student Details'!F31=0,"",'Student Details'!F31)</f>
        <v/>
      </c>
      <c r="D33" s="20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9" t="str">
        <f t="shared" si="0"/>
        <v/>
      </c>
      <c r="Q33" s="22"/>
      <c r="R33" s="34"/>
      <c r="S33" s="34"/>
      <c r="T33" s="34"/>
      <c r="U33" s="34"/>
      <c r="V33" s="34"/>
      <c r="W33" s="34"/>
      <c r="X33" s="34"/>
      <c r="Y33" s="34"/>
      <c r="Z33" s="34"/>
      <c r="AA33" s="9" t="str">
        <f t="shared" si="1"/>
        <v/>
      </c>
      <c r="AB33" s="22"/>
      <c r="AC33" s="34"/>
      <c r="AD33" s="34"/>
      <c r="AE33" s="34"/>
      <c r="AF33" s="34"/>
      <c r="AG33" s="9" t="str">
        <f t="shared" si="2"/>
        <v/>
      </c>
      <c r="AH33" s="22"/>
      <c r="AI33" s="18" t="str">
        <f t="shared" si="3"/>
        <v/>
      </c>
    </row>
    <row r="34" spans="1:35" s="21" customFormat="1" ht="24.75" customHeight="1" x14ac:dyDescent="0.25">
      <c r="A34" s="9" t="str">
        <f>IF('Student Details'!D32=0,"",'Student Details'!D32)</f>
        <v/>
      </c>
      <c r="B34" s="9" t="str">
        <f>IF('Student Details'!E32=0,"",'Student Details'!E32)</f>
        <v/>
      </c>
      <c r="C34" s="19" t="str">
        <f>IF('Student Details'!F32=0,"",'Student Details'!F32)</f>
        <v/>
      </c>
      <c r="D34" s="20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9" t="str">
        <f t="shared" si="0"/>
        <v/>
      </c>
      <c r="Q34" s="22"/>
      <c r="R34" s="34"/>
      <c r="S34" s="34"/>
      <c r="T34" s="34"/>
      <c r="U34" s="34"/>
      <c r="V34" s="34"/>
      <c r="W34" s="34"/>
      <c r="X34" s="34"/>
      <c r="Y34" s="34"/>
      <c r="Z34" s="34"/>
      <c r="AA34" s="9" t="str">
        <f t="shared" si="1"/>
        <v/>
      </c>
      <c r="AB34" s="22"/>
      <c r="AC34" s="34"/>
      <c r="AD34" s="34"/>
      <c r="AE34" s="34"/>
      <c r="AF34" s="34"/>
      <c r="AG34" s="9" t="str">
        <f t="shared" si="2"/>
        <v/>
      </c>
      <c r="AH34" s="22"/>
      <c r="AI34" s="18" t="str">
        <f t="shared" si="3"/>
        <v/>
      </c>
    </row>
    <row r="35" spans="1:35" s="21" customFormat="1" ht="24.75" customHeight="1" x14ac:dyDescent="0.25">
      <c r="A35" s="9" t="str">
        <f>IF('Student Details'!D33=0,"",'Student Details'!D33)</f>
        <v/>
      </c>
      <c r="B35" s="9" t="str">
        <f>IF('Student Details'!E33=0,"",'Student Details'!E33)</f>
        <v/>
      </c>
      <c r="C35" s="19" t="str">
        <f>IF('Student Details'!F33=0,"",'Student Details'!F33)</f>
        <v/>
      </c>
      <c r="D35" s="20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9" t="str">
        <f t="shared" si="0"/>
        <v/>
      </c>
      <c r="Q35" s="22"/>
      <c r="R35" s="34"/>
      <c r="S35" s="34"/>
      <c r="T35" s="34"/>
      <c r="U35" s="34"/>
      <c r="V35" s="34"/>
      <c r="W35" s="34"/>
      <c r="X35" s="34"/>
      <c r="Y35" s="34"/>
      <c r="Z35" s="34"/>
      <c r="AA35" s="9" t="str">
        <f t="shared" si="1"/>
        <v/>
      </c>
      <c r="AB35" s="22"/>
      <c r="AC35" s="34"/>
      <c r="AD35" s="34"/>
      <c r="AE35" s="34"/>
      <c r="AF35" s="34"/>
      <c r="AG35" s="9" t="str">
        <f t="shared" si="2"/>
        <v/>
      </c>
      <c r="AH35" s="22"/>
      <c r="AI35" s="18" t="str">
        <f t="shared" si="3"/>
        <v/>
      </c>
    </row>
    <row r="36" spans="1:35" s="21" customFormat="1" ht="24.75" customHeight="1" x14ac:dyDescent="0.25">
      <c r="A36" s="9" t="str">
        <f>IF('Student Details'!D34=0,"",'Student Details'!D34)</f>
        <v/>
      </c>
      <c r="B36" s="9" t="str">
        <f>IF('Student Details'!E34=0,"",'Student Details'!E34)</f>
        <v/>
      </c>
      <c r="C36" s="19" t="str">
        <f>IF('Student Details'!F34=0,"",'Student Details'!F34)</f>
        <v/>
      </c>
      <c r="D36" s="20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9" t="str">
        <f t="shared" si="0"/>
        <v/>
      </c>
      <c r="Q36" s="22"/>
      <c r="R36" s="34"/>
      <c r="S36" s="34"/>
      <c r="T36" s="34"/>
      <c r="U36" s="34"/>
      <c r="V36" s="34"/>
      <c r="W36" s="34"/>
      <c r="X36" s="34"/>
      <c r="Y36" s="34"/>
      <c r="Z36" s="34"/>
      <c r="AA36" s="9" t="str">
        <f t="shared" si="1"/>
        <v/>
      </c>
      <c r="AB36" s="22"/>
      <c r="AC36" s="34"/>
      <c r="AD36" s="34"/>
      <c r="AE36" s="34"/>
      <c r="AF36" s="34"/>
      <c r="AG36" s="9" t="str">
        <f t="shared" si="2"/>
        <v/>
      </c>
      <c r="AH36" s="22"/>
      <c r="AI36" s="18" t="str">
        <f t="shared" si="3"/>
        <v/>
      </c>
    </row>
    <row r="37" spans="1:35" s="21" customFormat="1" ht="24.75" customHeight="1" x14ac:dyDescent="0.25">
      <c r="A37" s="9" t="str">
        <f>IF('Student Details'!D35=0,"",'Student Details'!D35)</f>
        <v/>
      </c>
      <c r="B37" s="9" t="str">
        <f>IF('Student Details'!E35=0,"",'Student Details'!E35)</f>
        <v/>
      </c>
      <c r="C37" s="19" t="str">
        <f>IF('Student Details'!F35=0,"",'Student Details'!F35)</f>
        <v/>
      </c>
      <c r="D37" s="20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9" t="str">
        <f t="shared" si="0"/>
        <v/>
      </c>
      <c r="Q37" s="22"/>
      <c r="R37" s="34"/>
      <c r="S37" s="34"/>
      <c r="T37" s="34"/>
      <c r="U37" s="34"/>
      <c r="V37" s="34"/>
      <c r="W37" s="34"/>
      <c r="X37" s="34"/>
      <c r="Y37" s="34"/>
      <c r="Z37" s="34"/>
      <c r="AA37" s="9" t="str">
        <f t="shared" si="1"/>
        <v/>
      </c>
      <c r="AB37" s="22"/>
      <c r="AC37" s="34"/>
      <c r="AD37" s="34"/>
      <c r="AE37" s="34"/>
      <c r="AF37" s="34"/>
      <c r="AG37" s="9" t="str">
        <f t="shared" si="2"/>
        <v/>
      </c>
      <c r="AH37" s="22"/>
      <c r="AI37" s="18" t="str">
        <f t="shared" si="3"/>
        <v/>
      </c>
    </row>
    <row r="38" spans="1:35" s="21" customFormat="1" ht="24.75" customHeight="1" x14ac:dyDescent="0.25">
      <c r="A38" s="9" t="str">
        <f>IF('Student Details'!D36=0,"",'Student Details'!D36)</f>
        <v/>
      </c>
      <c r="B38" s="9" t="str">
        <f>IF('Student Details'!E36=0,"",'Student Details'!E36)</f>
        <v/>
      </c>
      <c r="C38" s="19" t="str">
        <f>IF('Student Details'!F36=0,"",'Student Details'!F36)</f>
        <v/>
      </c>
      <c r="D38" s="20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9" t="str">
        <f t="shared" si="0"/>
        <v/>
      </c>
      <c r="Q38" s="22"/>
      <c r="R38" s="34"/>
      <c r="S38" s="34"/>
      <c r="T38" s="34"/>
      <c r="U38" s="34"/>
      <c r="V38" s="34"/>
      <c r="W38" s="34"/>
      <c r="X38" s="34"/>
      <c r="Y38" s="34"/>
      <c r="Z38" s="34"/>
      <c r="AA38" s="9" t="str">
        <f t="shared" si="1"/>
        <v/>
      </c>
      <c r="AB38" s="22"/>
      <c r="AC38" s="34"/>
      <c r="AD38" s="34"/>
      <c r="AE38" s="34"/>
      <c r="AF38" s="34"/>
      <c r="AG38" s="9" t="str">
        <f t="shared" si="2"/>
        <v/>
      </c>
      <c r="AH38" s="22"/>
      <c r="AI38" s="18" t="str">
        <f t="shared" si="3"/>
        <v/>
      </c>
    </row>
    <row r="39" spans="1:35" s="21" customFormat="1" ht="24.75" customHeight="1" x14ac:dyDescent="0.25">
      <c r="A39" s="9" t="str">
        <f>IF('Student Details'!D37=0,"",'Student Details'!D37)</f>
        <v/>
      </c>
      <c r="B39" s="9" t="str">
        <f>IF('Student Details'!E37=0,"",'Student Details'!E37)</f>
        <v/>
      </c>
      <c r="C39" s="19" t="str">
        <f>IF('Student Details'!F37=0,"",'Student Details'!F37)</f>
        <v/>
      </c>
      <c r="D39" s="2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9" t="str">
        <f t="shared" si="0"/>
        <v/>
      </c>
      <c r="Q39" s="22"/>
      <c r="R39" s="34"/>
      <c r="S39" s="34"/>
      <c r="T39" s="34"/>
      <c r="U39" s="34"/>
      <c r="V39" s="34"/>
      <c r="W39" s="34"/>
      <c r="X39" s="34"/>
      <c r="Y39" s="34"/>
      <c r="Z39" s="34"/>
      <c r="AA39" s="9" t="str">
        <f t="shared" si="1"/>
        <v/>
      </c>
      <c r="AB39" s="22"/>
      <c r="AC39" s="34"/>
      <c r="AD39" s="34"/>
      <c r="AE39" s="34"/>
      <c r="AF39" s="34"/>
      <c r="AG39" s="9" t="str">
        <f t="shared" si="2"/>
        <v/>
      </c>
      <c r="AH39" s="22"/>
      <c r="AI39" s="18" t="str">
        <f t="shared" si="3"/>
        <v/>
      </c>
    </row>
    <row r="40" spans="1:35" s="21" customFormat="1" ht="24.75" customHeight="1" x14ac:dyDescent="0.25">
      <c r="A40" s="9" t="str">
        <f>IF('Student Details'!D38=0,"",'Student Details'!D38)</f>
        <v/>
      </c>
      <c r="B40" s="9" t="str">
        <f>IF('Student Details'!E38=0,"",'Student Details'!E38)</f>
        <v/>
      </c>
      <c r="C40" s="19" t="str">
        <f>IF('Student Details'!F38=0,"",'Student Details'!F38)</f>
        <v/>
      </c>
      <c r="D40" s="20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9" t="str">
        <f t="shared" si="0"/>
        <v/>
      </c>
      <c r="Q40" s="22"/>
      <c r="R40" s="34"/>
      <c r="S40" s="34"/>
      <c r="T40" s="34"/>
      <c r="U40" s="34"/>
      <c r="V40" s="34"/>
      <c r="W40" s="34"/>
      <c r="X40" s="34"/>
      <c r="Y40" s="34"/>
      <c r="Z40" s="34"/>
      <c r="AA40" s="9" t="str">
        <f t="shared" si="1"/>
        <v/>
      </c>
      <c r="AB40" s="22"/>
      <c r="AC40" s="34"/>
      <c r="AD40" s="34"/>
      <c r="AE40" s="34"/>
      <c r="AF40" s="34"/>
      <c r="AG40" s="9" t="str">
        <f t="shared" si="2"/>
        <v/>
      </c>
      <c r="AH40" s="22"/>
      <c r="AI40" s="18" t="str">
        <f t="shared" si="3"/>
        <v/>
      </c>
    </row>
    <row r="41" spans="1:35" s="21" customFormat="1" ht="24.75" customHeight="1" x14ac:dyDescent="0.25">
      <c r="A41" s="9" t="str">
        <f>IF('Student Details'!D39=0,"",'Student Details'!D39)</f>
        <v/>
      </c>
      <c r="B41" s="9" t="str">
        <f>IF('Student Details'!E39=0,"",'Student Details'!E39)</f>
        <v/>
      </c>
      <c r="C41" s="19" t="str">
        <f>IF('Student Details'!F39=0,"",'Student Details'!F39)</f>
        <v/>
      </c>
      <c r="D41" s="20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9" t="str">
        <f t="shared" si="0"/>
        <v/>
      </c>
      <c r="Q41" s="22"/>
      <c r="R41" s="34"/>
      <c r="S41" s="34"/>
      <c r="T41" s="34"/>
      <c r="U41" s="34"/>
      <c r="V41" s="34"/>
      <c r="W41" s="34"/>
      <c r="X41" s="34"/>
      <c r="Y41" s="34"/>
      <c r="Z41" s="34"/>
      <c r="AA41" s="9" t="str">
        <f t="shared" si="1"/>
        <v/>
      </c>
      <c r="AB41" s="22"/>
      <c r="AC41" s="34"/>
      <c r="AD41" s="34"/>
      <c r="AE41" s="34"/>
      <c r="AF41" s="34"/>
      <c r="AG41" s="9" t="str">
        <f t="shared" si="2"/>
        <v/>
      </c>
      <c r="AH41" s="22"/>
      <c r="AI41" s="18" t="str">
        <f t="shared" si="3"/>
        <v/>
      </c>
    </row>
    <row r="42" spans="1:35" s="21" customFormat="1" ht="24.75" customHeight="1" x14ac:dyDescent="0.25">
      <c r="A42" s="9" t="str">
        <f>IF('Student Details'!D40=0,"",'Student Details'!D40)</f>
        <v/>
      </c>
      <c r="B42" s="9" t="str">
        <f>IF('Student Details'!E40=0,"",'Student Details'!E40)</f>
        <v/>
      </c>
      <c r="C42" s="19" t="str">
        <f>IF('Student Details'!F40=0,"",'Student Details'!F40)</f>
        <v/>
      </c>
      <c r="D42" s="20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9" t="str">
        <f t="shared" si="0"/>
        <v/>
      </c>
      <c r="Q42" s="22"/>
      <c r="R42" s="34"/>
      <c r="S42" s="34"/>
      <c r="T42" s="34"/>
      <c r="U42" s="34"/>
      <c r="V42" s="34"/>
      <c r="W42" s="34"/>
      <c r="X42" s="34"/>
      <c r="Y42" s="34"/>
      <c r="Z42" s="34"/>
      <c r="AA42" s="9" t="str">
        <f t="shared" si="1"/>
        <v/>
      </c>
      <c r="AB42" s="22"/>
      <c r="AC42" s="34"/>
      <c r="AD42" s="34"/>
      <c r="AE42" s="34"/>
      <c r="AF42" s="34"/>
      <c r="AG42" s="9" t="str">
        <f t="shared" si="2"/>
        <v/>
      </c>
      <c r="AH42" s="22"/>
      <c r="AI42" s="18" t="str">
        <f t="shared" si="3"/>
        <v/>
      </c>
    </row>
    <row r="43" spans="1:35" s="21" customFormat="1" ht="24.75" customHeight="1" x14ac:dyDescent="0.25">
      <c r="A43" s="9" t="str">
        <f>IF('Student Details'!D41=0,"",'Student Details'!D41)</f>
        <v/>
      </c>
      <c r="B43" s="9" t="str">
        <f>IF('Student Details'!E41=0,"",'Student Details'!E41)</f>
        <v/>
      </c>
      <c r="C43" s="19" t="str">
        <f>IF('Student Details'!F41=0,"",'Student Details'!F41)</f>
        <v/>
      </c>
      <c r="D43" s="20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9" t="str">
        <f t="shared" si="0"/>
        <v/>
      </c>
      <c r="Q43" s="22"/>
      <c r="R43" s="34"/>
      <c r="S43" s="34"/>
      <c r="T43" s="34"/>
      <c r="U43" s="34"/>
      <c r="V43" s="34"/>
      <c r="W43" s="34"/>
      <c r="X43" s="34"/>
      <c r="Y43" s="34"/>
      <c r="Z43" s="34"/>
      <c r="AA43" s="9" t="str">
        <f t="shared" si="1"/>
        <v/>
      </c>
      <c r="AB43" s="22"/>
      <c r="AC43" s="34"/>
      <c r="AD43" s="34"/>
      <c r="AE43" s="34"/>
      <c r="AF43" s="34"/>
      <c r="AG43" s="9" t="str">
        <f t="shared" si="2"/>
        <v/>
      </c>
      <c r="AH43" s="22"/>
      <c r="AI43" s="18" t="str">
        <f t="shared" si="3"/>
        <v/>
      </c>
    </row>
    <row r="44" spans="1:35" s="21" customFormat="1" ht="24.75" customHeight="1" x14ac:dyDescent="0.25">
      <c r="A44" s="9" t="str">
        <f>IF('Student Details'!D42=0,"",'Student Details'!D42)</f>
        <v/>
      </c>
      <c r="B44" s="9" t="str">
        <f>IF('Student Details'!E42=0,"",'Student Details'!E42)</f>
        <v/>
      </c>
      <c r="C44" s="19" t="str">
        <f>IF('Student Details'!F42=0,"",'Student Details'!F42)</f>
        <v/>
      </c>
      <c r="D44" s="20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9" t="str">
        <f t="shared" si="0"/>
        <v/>
      </c>
      <c r="Q44" s="22"/>
      <c r="R44" s="34"/>
      <c r="S44" s="34"/>
      <c r="T44" s="34"/>
      <c r="U44" s="34"/>
      <c r="V44" s="34"/>
      <c r="W44" s="34"/>
      <c r="X44" s="34"/>
      <c r="Y44" s="34"/>
      <c r="Z44" s="34"/>
      <c r="AA44" s="9" t="str">
        <f t="shared" si="1"/>
        <v/>
      </c>
      <c r="AB44" s="22"/>
      <c r="AC44" s="34"/>
      <c r="AD44" s="34"/>
      <c r="AE44" s="34"/>
      <c r="AF44" s="34"/>
      <c r="AG44" s="9" t="str">
        <f t="shared" si="2"/>
        <v/>
      </c>
      <c r="AH44" s="22"/>
      <c r="AI44" s="18" t="str">
        <f t="shared" si="3"/>
        <v/>
      </c>
    </row>
    <row r="45" spans="1:35" s="21" customFormat="1" ht="24.75" customHeight="1" x14ac:dyDescent="0.25">
      <c r="A45" s="9" t="str">
        <f>IF('Student Details'!D43=0,"",'Student Details'!D43)</f>
        <v/>
      </c>
      <c r="B45" s="9" t="str">
        <f>IF('Student Details'!E43=0,"",'Student Details'!E43)</f>
        <v/>
      </c>
      <c r="C45" s="19" t="str">
        <f>IF('Student Details'!F43=0,"",'Student Details'!F43)</f>
        <v/>
      </c>
      <c r="D45" s="20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9" t="str">
        <f t="shared" si="0"/>
        <v/>
      </c>
      <c r="Q45" s="22"/>
      <c r="R45" s="34"/>
      <c r="S45" s="34"/>
      <c r="T45" s="34"/>
      <c r="U45" s="34"/>
      <c r="V45" s="34"/>
      <c r="W45" s="34"/>
      <c r="X45" s="34"/>
      <c r="Y45" s="34"/>
      <c r="Z45" s="34"/>
      <c r="AA45" s="9" t="str">
        <f t="shared" si="1"/>
        <v/>
      </c>
      <c r="AB45" s="22"/>
      <c r="AC45" s="34"/>
      <c r="AD45" s="34"/>
      <c r="AE45" s="34"/>
      <c r="AF45" s="34"/>
      <c r="AG45" s="9" t="str">
        <f t="shared" si="2"/>
        <v/>
      </c>
      <c r="AH45" s="22"/>
      <c r="AI45" s="18" t="str">
        <f t="shared" si="3"/>
        <v/>
      </c>
    </row>
    <row r="46" spans="1:35" s="21" customFormat="1" ht="24.75" customHeight="1" x14ac:dyDescent="0.25">
      <c r="A46" s="9" t="str">
        <f>IF('Student Details'!D44=0,"",'Student Details'!D44)</f>
        <v/>
      </c>
      <c r="B46" s="9" t="str">
        <f>IF('Student Details'!E44=0,"",'Student Details'!E44)</f>
        <v/>
      </c>
      <c r="C46" s="19" t="str">
        <f>IF('Student Details'!F44=0,"",'Student Details'!F44)</f>
        <v/>
      </c>
      <c r="D46" s="20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9" t="str">
        <f t="shared" si="0"/>
        <v/>
      </c>
      <c r="Q46" s="22"/>
      <c r="R46" s="34"/>
      <c r="S46" s="34"/>
      <c r="T46" s="34"/>
      <c r="U46" s="34"/>
      <c r="V46" s="34"/>
      <c r="W46" s="34"/>
      <c r="X46" s="34"/>
      <c r="Y46" s="34"/>
      <c r="Z46" s="34"/>
      <c r="AA46" s="9" t="str">
        <f t="shared" si="1"/>
        <v/>
      </c>
      <c r="AB46" s="22"/>
      <c r="AC46" s="34"/>
      <c r="AD46" s="34"/>
      <c r="AE46" s="34"/>
      <c r="AF46" s="34"/>
      <c r="AG46" s="9" t="str">
        <f t="shared" si="2"/>
        <v/>
      </c>
      <c r="AH46" s="22"/>
      <c r="AI46" s="18" t="str">
        <f t="shared" si="3"/>
        <v/>
      </c>
    </row>
    <row r="47" spans="1:35" s="21" customFormat="1" ht="24.75" customHeight="1" x14ac:dyDescent="0.25">
      <c r="A47" s="9" t="str">
        <f>IF('Student Details'!D45=0,"",'Student Details'!D45)</f>
        <v/>
      </c>
      <c r="B47" s="9" t="str">
        <f>IF('Student Details'!E45=0,"",'Student Details'!E45)</f>
        <v/>
      </c>
      <c r="C47" s="19" t="str">
        <f>IF('Student Details'!F45=0,"",'Student Details'!F45)</f>
        <v/>
      </c>
      <c r="D47" s="20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9" t="str">
        <f t="shared" si="0"/>
        <v/>
      </c>
      <c r="Q47" s="22"/>
      <c r="R47" s="34"/>
      <c r="S47" s="34"/>
      <c r="T47" s="34"/>
      <c r="U47" s="34"/>
      <c r="V47" s="34"/>
      <c r="W47" s="34"/>
      <c r="X47" s="34"/>
      <c r="Y47" s="34"/>
      <c r="Z47" s="34"/>
      <c r="AA47" s="9" t="str">
        <f t="shared" si="1"/>
        <v/>
      </c>
      <c r="AB47" s="22"/>
      <c r="AC47" s="34"/>
      <c r="AD47" s="34"/>
      <c r="AE47" s="34"/>
      <c r="AF47" s="34"/>
      <c r="AG47" s="9" t="str">
        <f t="shared" si="2"/>
        <v/>
      </c>
      <c r="AH47" s="22"/>
      <c r="AI47" s="18" t="str">
        <f t="shared" si="3"/>
        <v/>
      </c>
    </row>
    <row r="48" spans="1:35" s="21" customFormat="1" ht="24.75" customHeight="1" x14ac:dyDescent="0.25">
      <c r="A48" s="9" t="str">
        <f>IF('Student Details'!D46=0,"",'Student Details'!D46)</f>
        <v/>
      </c>
      <c r="B48" s="9" t="str">
        <f>IF('Student Details'!E46=0,"",'Student Details'!E46)</f>
        <v/>
      </c>
      <c r="C48" s="19" t="str">
        <f>IF('Student Details'!F46=0,"",'Student Details'!F46)</f>
        <v/>
      </c>
      <c r="D48" s="20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9" t="str">
        <f t="shared" si="0"/>
        <v/>
      </c>
      <c r="Q48" s="22"/>
      <c r="R48" s="34"/>
      <c r="S48" s="34"/>
      <c r="T48" s="34"/>
      <c r="U48" s="34"/>
      <c r="V48" s="34"/>
      <c r="W48" s="34"/>
      <c r="X48" s="34"/>
      <c r="Y48" s="34"/>
      <c r="Z48" s="34"/>
      <c r="AA48" s="9" t="str">
        <f t="shared" si="1"/>
        <v/>
      </c>
      <c r="AB48" s="22"/>
      <c r="AC48" s="34"/>
      <c r="AD48" s="34"/>
      <c r="AE48" s="34"/>
      <c r="AF48" s="34"/>
      <c r="AG48" s="9" t="str">
        <f t="shared" si="2"/>
        <v/>
      </c>
      <c r="AH48" s="22"/>
      <c r="AI48" s="18" t="str">
        <f t="shared" si="3"/>
        <v/>
      </c>
    </row>
    <row r="49" spans="1:35" s="21" customFormat="1" ht="24.75" customHeight="1" x14ac:dyDescent="0.25">
      <c r="A49" s="9" t="str">
        <f>IF('Student Details'!D47=0,"",'Student Details'!D47)</f>
        <v/>
      </c>
      <c r="B49" s="9" t="str">
        <f>IF('Student Details'!E47=0,"",'Student Details'!E47)</f>
        <v/>
      </c>
      <c r="C49" s="19" t="str">
        <f>IF('Student Details'!F47=0,"",'Student Details'!F47)</f>
        <v/>
      </c>
      <c r="D49" s="20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9" t="str">
        <f t="shared" si="0"/>
        <v/>
      </c>
      <c r="Q49" s="22"/>
      <c r="R49" s="34"/>
      <c r="S49" s="34"/>
      <c r="T49" s="34"/>
      <c r="U49" s="34"/>
      <c r="V49" s="34"/>
      <c r="W49" s="34"/>
      <c r="X49" s="34"/>
      <c r="Y49" s="34"/>
      <c r="Z49" s="34"/>
      <c r="AA49" s="9" t="str">
        <f t="shared" si="1"/>
        <v/>
      </c>
      <c r="AB49" s="22"/>
      <c r="AC49" s="34"/>
      <c r="AD49" s="34"/>
      <c r="AE49" s="34"/>
      <c r="AF49" s="34"/>
      <c r="AG49" s="9" t="str">
        <f t="shared" si="2"/>
        <v/>
      </c>
      <c r="AH49" s="22"/>
      <c r="AI49" s="18" t="str">
        <f t="shared" si="3"/>
        <v/>
      </c>
    </row>
    <row r="50" spans="1:35" s="21" customFormat="1" ht="24.75" customHeight="1" x14ac:dyDescent="0.25">
      <c r="A50" s="9" t="str">
        <f>IF('Student Details'!D48=0,"",'Student Details'!D48)</f>
        <v/>
      </c>
      <c r="B50" s="9" t="str">
        <f>IF('Student Details'!E48=0,"",'Student Details'!E48)</f>
        <v/>
      </c>
      <c r="C50" s="19" t="str">
        <f>IF('Student Details'!F48=0,"",'Student Details'!F48)</f>
        <v/>
      </c>
      <c r="D50" s="20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9" t="str">
        <f t="shared" si="0"/>
        <v/>
      </c>
      <c r="Q50" s="22"/>
      <c r="R50" s="34"/>
      <c r="S50" s="34"/>
      <c r="T50" s="34"/>
      <c r="U50" s="34"/>
      <c r="V50" s="34"/>
      <c r="W50" s="34"/>
      <c r="X50" s="34"/>
      <c r="Y50" s="34"/>
      <c r="Z50" s="34"/>
      <c r="AA50" s="9" t="str">
        <f t="shared" si="1"/>
        <v/>
      </c>
      <c r="AB50" s="22"/>
      <c r="AC50" s="34"/>
      <c r="AD50" s="34"/>
      <c r="AE50" s="34"/>
      <c r="AF50" s="34"/>
      <c r="AG50" s="9" t="str">
        <f t="shared" si="2"/>
        <v/>
      </c>
      <c r="AH50" s="22"/>
      <c r="AI50" s="18" t="str">
        <f t="shared" si="3"/>
        <v/>
      </c>
    </row>
    <row r="51" spans="1:35" s="21" customFormat="1" ht="24.75" customHeight="1" x14ac:dyDescent="0.25">
      <c r="A51" s="9" t="str">
        <f>IF('Student Details'!D49=0,"",'Student Details'!D49)</f>
        <v/>
      </c>
      <c r="B51" s="9" t="str">
        <f>IF('Student Details'!E49=0,"",'Student Details'!E49)</f>
        <v/>
      </c>
      <c r="C51" s="19" t="str">
        <f>IF('Student Details'!F49=0,"",'Student Details'!F49)</f>
        <v/>
      </c>
      <c r="D51" s="20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9" t="str">
        <f t="shared" si="0"/>
        <v/>
      </c>
      <c r="Q51" s="22"/>
      <c r="R51" s="34"/>
      <c r="S51" s="34"/>
      <c r="T51" s="34"/>
      <c r="U51" s="34"/>
      <c r="V51" s="34"/>
      <c r="W51" s="34"/>
      <c r="X51" s="34"/>
      <c r="Y51" s="34"/>
      <c r="Z51" s="34"/>
      <c r="AA51" s="9" t="str">
        <f t="shared" si="1"/>
        <v/>
      </c>
      <c r="AB51" s="22"/>
      <c r="AC51" s="34"/>
      <c r="AD51" s="34"/>
      <c r="AE51" s="34"/>
      <c r="AF51" s="34"/>
      <c r="AG51" s="9" t="str">
        <f t="shared" si="2"/>
        <v/>
      </c>
      <c r="AH51" s="22"/>
      <c r="AI51" s="18" t="str">
        <f t="shared" si="3"/>
        <v/>
      </c>
    </row>
    <row r="52" spans="1:35" s="21" customFormat="1" ht="24.75" customHeight="1" x14ac:dyDescent="0.25">
      <c r="A52" s="9" t="str">
        <f>IF('Student Details'!D50=0,"",'Student Details'!D50)</f>
        <v/>
      </c>
      <c r="B52" s="9" t="str">
        <f>IF('Student Details'!E50=0,"",'Student Details'!E50)</f>
        <v/>
      </c>
      <c r="C52" s="19" t="str">
        <f>IF('Student Details'!F50=0,"",'Student Details'!F50)</f>
        <v/>
      </c>
      <c r="D52" s="20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9" t="str">
        <f t="shared" si="0"/>
        <v/>
      </c>
      <c r="Q52" s="22"/>
      <c r="R52" s="34"/>
      <c r="S52" s="34"/>
      <c r="T52" s="34"/>
      <c r="U52" s="34"/>
      <c r="V52" s="34"/>
      <c r="W52" s="34"/>
      <c r="X52" s="34"/>
      <c r="Y52" s="34"/>
      <c r="Z52" s="34"/>
      <c r="AA52" s="9" t="str">
        <f t="shared" si="1"/>
        <v/>
      </c>
      <c r="AB52" s="22"/>
      <c r="AC52" s="34"/>
      <c r="AD52" s="34"/>
      <c r="AE52" s="34"/>
      <c r="AF52" s="34"/>
      <c r="AG52" s="9" t="str">
        <f t="shared" si="2"/>
        <v/>
      </c>
      <c r="AH52" s="22"/>
      <c r="AI52" s="18" t="str">
        <f t="shared" si="3"/>
        <v/>
      </c>
    </row>
    <row r="53" spans="1:35" s="21" customFormat="1" ht="24.75" customHeight="1" x14ac:dyDescent="0.25">
      <c r="A53" s="9" t="str">
        <f>IF('Student Details'!D51=0,"",'Student Details'!D51)</f>
        <v/>
      </c>
      <c r="B53" s="9" t="str">
        <f>IF('Student Details'!E51=0,"",'Student Details'!E51)</f>
        <v/>
      </c>
      <c r="C53" s="19" t="str">
        <f>IF('Student Details'!F51=0,"",'Student Details'!F51)</f>
        <v/>
      </c>
      <c r="D53" s="20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9" t="str">
        <f t="shared" si="0"/>
        <v/>
      </c>
      <c r="Q53" s="22"/>
      <c r="R53" s="34"/>
      <c r="S53" s="34"/>
      <c r="T53" s="34"/>
      <c r="U53" s="34"/>
      <c r="V53" s="34"/>
      <c r="W53" s="34"/>
      <c r="X53" s="34"/>
      <c r="Y53" s="34"/>
      <c r="Z53" s="34"/>
      <c r="AA53" s="9" t="str">
        <f t="shared" si="1"/>
        <v/>
      </c>
      <c r="AB53" s="22"/>
      <c r="AC53" s="34"/>
      <c r="AD53" s="34"/>
      <c r="AE53" s="34"/>
      <c r="AF53" s="34"/>
      <c r="AG53" s="9" t="str">
        <f t="shared" si="2"/>
        <v/>
      </c>
      <c r="AH53" s="22"/>
      <c r="AI53" s="18" t="str">
        <f t="shared" si="3"/>
        <v/>
      </c>
    </row>
    <row r="54" spans="1:35" s="21" customFormat="1" ht="24.75" customHeight="1" x14ac:dyDescent="0.25">
      <c r="A54" s="9" t="str">
        <f>IF('Student Details'!D52=0,"",'Student Details'!D52)</f>
        <v/>
      </c>
      <c r="B54" s="9" t="str">
        <f>IF('Student Details'!E52=0,"",'Student Details'!E52)</f>
        <v/>
      </c>
      <c r="C54" s="19" t="str">
        <f>IF('Student Details'!F52=0,"",'Student Details'!F52)</f>
        <v/>
      </c>
      <c r="D54" s="20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9" t="str">
        <f t="shared" si="0"/>
        <v/>
      </c>
      <c r="Q54" s="22"/>
      <c r="R54" s="34"/>
      <c r="S54" s="34"/>
      <c r="T54" s="34"/>
      <c r="U54" s="34"/>
      <c r="V54" s="34"/>
      <c r="W54" s="34"/>
      <c r="X54" s="34"/>
      <c r="Y54" s="34"/>
      <c r="Z54" s="34"/>
      <c r="AA54" s="9" t="str">
        <f t="shared" si="1"/>
        <v/>
      </c>
      <c r="AB54" s="22"/>
      <c r="AC54" s="34"/>
      <c r="AD54" s="34"/>
      <c r="AE54" s="34"/>
      <c r="AF54" s="34"/>
      <c r="AG54" s="9" t="str">
        <f t="shared" si="2"/>
        <v/>
      </c>
      <c r="AH54" s="22"/>
      <c r="AI54" s="18" t="str">
        <f t="shared" si="3"/>
        <v/>
      </c>
    </row>
    <row r="55" spans="1:35" s="21" customFormat="1" ht="24.75" customHeight="1" x14ac:dyDescent="0.25">
      <c r="A55" s="9" t="str">
        <f>IF('Student Details'!D53=0,"",'Student Details'!D53)</f>
        <v/>
      </c>
      <c r="B55" s="9" t="str">
        <f>IF('Student Details'!E53=0,"",'Student Details'!E53)</f>
        <v/>
      </c>
      <c r="C55" s="19" t="str">
        <f>IF('Student Details'!F53=0,"",'Student Details'!F53)</f>
        <v/>
      </c>
      <c r="D55" s="20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9" t="str">
        <f t="shared" si="0"/>
        <v/>
      </c>
      <c r="Q55" s="22"/>
      <c r="R55" s="34"/>
      <c r="S55" s="34"/>
      <c r="T55" s="34"/>
      <c r="U55" s="34"/>
      <c r="V55" s="34"/>
      <c r="W55" s="34"/>
      <c r="X55" s="34"/>
      <c r="Y55" s="34"/>
      <c r="Z55" s="34"/>
      <c r="AA55" s="9" t="str">
        <f t="shared" si="1"/>
        <v/>
      </c>
      <c r="AB55" s="22"/>
      <c r="AC55" s="34"/>
      <c r="AD55" s="34"/>
      <c r="AE55" s="34"/>
      <c r="AF55" s="34"/>
      <c r="AG55" s="9" t="str">
        <f t="shared" si="2"/>
        <v/>
      </c>
      <c r="AH55" s="22"/>
      <c r="AI55" s="18" t="str">
        <f t="shared" si="3"/>
        <v/>
      </c>
    </row>
    <row r="56" spans="1:35" s="21" customFormat="1" ht="24.75" customHeight="1" x14ac:dyDescent="0.25">
      <c r="A56" s="9" t="str">
        <f>IF('Student Details'!D54=0,"",'Student Details'!D54)</f>
        <v/>
      </c>
      <c r="B56" s="9" t="str">
        <f>IF('Student Details'!E54=0,"",'Student Details'!E54)</f>
        <v/>
      </c>
      <c r="C56" s="19" t="str">
        <f>IF('Student Details'!F54=0,"",'Student Details'!F54)</f>
        <v/>
      </c>
      <c r="D56" s="2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9" t="str">
        <f t="shared" si="0"/>
        <v/>
      </c>
      <c r="Q56" s="22"/>
      <c r="R56" s="34"/>
      <c r="S56" s="34"/>
      <c r="T56" s="34"/>
      <c r="U56" s="34"/>
      <c r="V56" s="34"/>
      <c r="W56" s="34"/>
      <c r="X56" s="34"/>
      <c r="Y56" s="34"/>
      <c r="Z56" s="34"/>
      <c r="AA56" s="9" t="str">
        <f t="shared" si="1"/>
        <v/>
      </c>
      <c r="AB56" s="22"/>
      <c r="AC56" s="34"/>
      <c r="AD56" s="34"/>
      <c r="AE56" s="34"/>
      <c r="AF56" s="34"/>
      <c r="AG56" s="9" t="str">
        <f t="shared" si="2"/>
        <v/>
      </c>
      <c r="AH56" s="22"/>
      <c r="AI56" s="18" t="str">
        <f t="shared" si="3"/>
        <v/>
      </c>
    </row>
    <row r="57" spans="1:35" s="21" customFormat="1" ht="24.75" customHeight="1" x14ac:dyDescent="0.25">
      <c r="A57" s="9" t="str">
        <f>IF('Student Details'!D55=0,"",'Student Details'!D55)</f>
        <v/>
      </c>
      <c r="B57" s="9" t="str">
        <f>IF('Student Details'!E55=0,"",'Student Details'!E55)</f>
        <v/>
      </c>
      <c r="C57" s="19" t="str">
        <f>IF('Student Details'!F55=0,"",'Student Details'!F55)</f>
        <v/>
      </c>
      <c r="D57" s="20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9" t="str">
        <f t="shared" si="0"/>
        <v/>
      </c>
      <c r="Q57" s="22"/>
      <c r="R57" s="34"/>
      <c r="S57" s="34"/>
      <c r="T57" s="34"/>
      <c r="U57" s="34"/>
      <c r="V57" s="34"/>
      <c r="W57" s="34"/>
      <c r="X57" s="34"/>
      <c r="Y57" s="34"/>
      <c r="Z57" s="34"/>
      <c r="AA57" s="9" t="str">
        <f t="shared" si="1"/>
        <v/>
      </c>
      <c r="AB57" s="22"/>
      <c r="AC57" s="34"/>
      <c r="AD57" s="34"/>
      <c r="AE57" s="34"/>
      <c r="AF57" s="34"/>
      <c r="AG57" s="9" t="str">
        <f t="shared" si="2"/>
        <v/>
      </c>
      <c r="AH57" s="22"/>
      <c r="AI57" s="18" t="str">
        <f t="shared" si="3"/>
        <v/>
      </c>
    </row>
    <row r="58" spans="1:35" s="21" customFormat="1" ht="24.75" customHeight="1" x14ac:dyDescent="0.25">
      <c r="A58" s="9" t="str">
        <f>IF('Student Details'!D56=0,"",'Student Details'!D56)</f>
        <v/>
      </c>
      <c r="B58" s="9" t="str">
        <f>IF('Student Details'!E56=0,"",'Student Details'!E56)</f>
        <v/>
      </c>
      <c r="C58" s="19" t="str">
        <f>IF('Student Details'!F56=0,"",'Student Details'!F56)</f>
        <v/>
      </c>
      <c r="D58" s="20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9" t="str">
        <f t="shared" si="0"/>
        <v/>
      </c>
      <c r="Q58" s="22"/>
      <c r="R58" s="34"/>
      <c r="S58" s="34"/>
      <c r="T58" s="34"/>
      <c r="U58" s="34"/>
      <c r="V58" s="34"/>
      <c r="W58" s="34"/>
      <c r="X58" s="34"/>
      <c r="Y58" s="34"/>
      <c r="Z58" s="34"/>
      <c r="AA58" s="9" t="str">
        <f t="shared" si="1"/>
        <v/>
      </c>
      <c r="AB58" s="22"/>
      <c r="AC58" s="34"/>
      <c r="AD58" s="34"/>
      <c r="AE58" s="34"/>
      <c r="AF58" s="34"/>
      <c r="AG58" s="9" t="str">
        <f t="shared" si="2"/>
        <v/>
      </c>
      <c r="AH58" s="22"/>
      <c r="AI58" s="18" t="str">
        <f t="shared" si="3"/>
        <v/>
      </c>
    </row>
    <row r="59" spans="1:35" s="21" customFormat="1" ht="24.75" customHeight="1" x14ac:dyDescent="0.25">
      <c r="A59" s="9" t="str">
        <f>IF('Student Details'!D57=0,"",'Student Details'!D57)</f>
        <v/>
      </c>
      <c r="B59" s="9" t="str">
        <f>IF('Student Details'!E57=0,"",'Student Details'!E57)</f>
        <v/>
      </c>
      <c r="C59" s="19" t="str">
        <f>IF('Student Details'!F57=0,"",'Student Details'!F57)</f>
        <v/>
      </c>
      <c r="D59" s="20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9" t="str">
        <f t="shared" si="0"/>
        <v/>
      </c>
      <c r="Q59" s="22"/>
      <c r="R59" s="34"/>
      <c r="S59" s="34"/>
      <c r="T59" s="34"/>
      <c r="U59" s="34"/>
      <c r="V59" s="34"/>
      <c r="W59" s="34"/>
      <c r="X59" s="34"/>
      <c r="Y59" s="34"/>
      <c r="Z59" s="34"/>
      <c r="AA59" s="9" t="str">
        <f t="shared" si="1"/>
        <v/>
      </c>
      <c r="AB59" s="22"/>
      <c r="AC59" s="34"/>
      <c r="AD59" s="34"/>
      <c r="AE59" s="34"/>
      <c r="AF59" s="34"/>
      <c r="AG59" s="9" t="str">
        <f t="shared" si="2"/>
        <v/>
      </c>
      <c r="AH59" s="22"/>
      <c r="AI59" s="18" t="str">
        <f t="shared" si="3"/>
        <v/>
      </c>
    </row>
    <row r="60" spans="1:35" s="21" customFormat="1" ht="24.75" customHeight="1" x14ac:dyDescent="0.25">
      <c r="A60" s="9" t="str">
        <f>IF('Student Details'!D58=0,"",'Student Details'!D58)</f>
        <v/>
      </c>
      <c r="B60" s="9" t="str">
        <f>IF('Student Details'!E58=0,"",'Student Details'!E58)</f>
        <v/>
      </c>
      <c r="C60" s="19" t="str">
        <f>IF('Student Details'!F58=0,"",'Student Details'!F58)</f>
        <v/>
      </c>
      <c r="D60" s="20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9" t="str">
        <f t="shared" si="0"/>
        <v/>
      </c>
      <c r="Q60" s="22"/>
      <c r="R60" s="34"/>
      <c r="S60" s="34"/>
      <c r="T60" s="34"/>
      <c r="U60" s="34"/>
      <c r="V60" s="34"/>
      <c r="W60" s="34"/>
      <c r="X60" s="34"/>
      <c r="Y60" s="34"/>
      <c r="Z60" s="34"/>
      <c r="AA60" s="9" t="str">
        <f t="shared" si="1"/>
        <v/>
      </c>
      <c r="AB60" s="22"/>
      <c r="AC60" s="34"/>
      <c r="AD60" s="34"/>
      <c r="AE60" s="34"/>
      <c r="AF60" s="34"/>
      <c r="AG60" s="9" t="str">
        <f t="shared" si="2"/>
        <v/>
      </c>
      <c r="AH60" s="22"/>
      <c r="AI60" s="18" t="str">
        <f t="shared" si="3"/>
        <v/>
      </c>
    </row>
    <row r="61" spans="1:35" s="21" customFormat="1" ht="24.75" customHeight="1" x14ac:dyDescent="0.25">
      <c r="A61" s="9" t="str">
        <f>IF('Student Details'!D59=0,"",'Student Details'!D59)</f>
        <v/>
      </c>
      <c r="B61" s="9" t="str">
        <f>IF('Student Details'!E59=0,"",'Student Details'!E59)</f>
        <v/>
      </c>
      <c r="C61" s="19" t="str">
        <f>IF('Student Details'!F59=0,"",'Student Details'!F59)</f>
        <v/>
      </c>
      <c r="D61" s="20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9" t="str">
        <f t="shared" si="0"/>
        <v/>
      </c>
      <c r="Q61" s="22"/>
      <c r="R61" s="34"/>
      <c r="S61" s="34"/>
      <c r="T61" s="34"/>
      <c r="U61" s="34"/>
      <c r="V61" s="34"/>
      <c r="W61" s="34"/>
      <c r="X61" s="34"/>
      <c r="Y61" s="34"/>
      <c r="Z61" s="34"/>
      <c r="AA61" s="9" t="str">
        <f t="shared" si="1"/>
        <v/>
      </c>
      <c r="AB61" s="22"/>
      <c r="AC61" s="34"/>
      <c r="AD61" s="34"/>
      <c r="AE61" s="34"/>
      <c r="AF61" s="34"/>
      <c r="AG61" s="9" t="str">
        <f t="shared" si="2"/>
        <v/>
      </c>
      <c r="AH61" s="22"/>
      <c r="AI61" s="18" t="str">
        <f t="shared" si="3"/>
        <v/>
      </c>
    </row>
    <row r="62" spans="1:35" s="21" customFormat="1" ht="24.75" customHeight="1" x14ac:dyDescent="0.25">
      <c r="A62" s="9" t="str">
        <f>IF('Student Details'!D60=0,"",'Student Details'!D60)</f>
        <v/>
      </c>
      <c r="B62" s="9" t="str">
        <f>IF('Student Details'!E60=0,"",'Student Details'!E60)</f>
        <v/>
      </c>
      <c r="C62" s="19" t="str">
        <f>IF('Student Details'!F60=0,"",'Student Details'!F60)</f>
        <v/>
      </c>
      <c r="D62" s="20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9" t="str">
        <f t="shared" si="0"/>
        <v/>
      </c>
      <c r="Q62" s="22"/>
      <c r="R62" s="34"/>
      <c r="S62" s="34"/>
      <c r="T62" s="34"/>
      <c r="U62" s="34"/>
      <c r="V62" s="34"/>
      <c r="W62" s="34"/>
      <c r="X62" s="34"/>
      <c r="Y62" s="34"/>
      <c r="Z62" s="34"/>
      <c r="AA62" s="9" t="str">
        <f t="shared" si="1"/>
        <v/>
      </c>
      <c r="AB62" s="22"/>
      <c r="AC62" s="34"/>
      <c r="AD62" s="34"/>
      <c r="AE62" s="34"/>
      <c r="AF62" s="34"/>
      <c r="AG62" s="9" t="str">
        <f t="shared" si="2"/>
        <v/>
      </c>
      <c r="AH62" s="22"/>
      <c r="AI62" s="18" t="str">
        <f t="shared" si="3"/>
        <v/>
      </c>
    </row>
    <row r="63" spans="1:35" s="21" customFormat="1" ht="24.75" customHeight="1" x14ac:dyDescent="0.25">
      <c r="A63" s="9" t="str">
        <f>IF('Student Details'!D61=0,"",'Student Details'!D61)</f>
        <v/>
      </c>
      <c r="B63" s="9" t="str">
        <f>IF('Student Details'!E61=0,"",'Student Details'!E61)</f>
        <v/>
      </c>
      <c r="C63" s="19" t="str">
        <f>IF('Student Details'!F61=0,"",'Student Details'!F61)</f>
        <v/>
      </c>
      <c r="D63" s="20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9" t="str">
        <f t="shared" si="0"/>
        <v/>
      </c>
      <c r="Q63" s="22"/>
      <c r="R63" s="34"/>
      <c r="S63" s="34"/>
      <c r="T63" s="34"/>
      <c r="U63" s="34"/>
      <c r="V63" s="34"/>
      <c r="W63" s="34"/>
      <c r="X63" s="34"/>
      <c r="Y63" s="34"/>
      <c r="Z63" s="34"/>
      <c r="AA63" s="9" t="str">
        <f t="shared" si="1"/>
        <v/>
      </c>
      <c r="AB63" s="22"/>
      <c r="AC63" s="34"/>
      <c r="AD63" s="34"/>
      <c r="AE63" s="34"/>
      <c r="AF63" s="34"/>
      <c r="AG63" s="9" t="str">
        <f t="shared" si="2"/>
        <v/>
      </c>
      <c r="AH63" s="22"/>
      <c r="AI63" s="18" t="str">
        <f t="shared" si="3"/>
        <v/>
      </c>
    </row>
    <row r="64" spans="1:35" s="21" customFormat="1" ht="24.75" customHeight="1" x14ac:dyDescent="0.25">
      <c r="A64" s="9" t="str">
        <f>IF('Student Details'!D62=0,"",'Student Details'!D62)</f>
        <v/>
      </c>
      <c r="B64" s="9" t="str">
        <f>IF('Student Details'!E62=0,"",'Student Details'!E62)</f>
        <v/>
      </c>
      <c r="C64" s="19" t="str">
        <f>IF('Student Details'!F62=0,"",'Student Details'!F62)</f>
        <v/>
      </c>
      <c r="D64" s="20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9" t="str">
        <f t="shared" si="0"/>
        <v/>
      </c>
      <c r="Q64" s="22"/>
      <c r="R64" s="34"/>
      <c r="S64" s="34"/>
      <c r="T64" s="34"/>
      <c r="U64" s="34"/>
      <c r="V64" s="34"/>
      <c r="W64" s="34"/>
      <c r="X64" s="34"/>
      <c r="Y64" s="34"/>
      <c r="Z64" s="34"/>
      <c r="AA64" s="9" t="str">
        <f t="shared" si="1"/>
        <v/>
      </c>
      <c r="AB64" s="22"/>
      <c r="AC64" s="34"/>
      <c r="AD64" s="34"/>
      <c r="AE64" s="34"/>
      <c r="AF64" s="34"/>
      <c r="AG64" s="9" t="str">
        <f t="shared" si="2"/>
        <v/>
      </c>
      <c r="AH64" s="22"/>
      <c r="AI64" s="18" t="str">
        <f t="shared" si="3"/>
        <v/>
      </c>
    </row>
    <row r="65" spans="1:35" s="21" customFormat="1" ht="24.75" customHeight="1" x14ac:dyDescent="0.25">
      <c r="A65" s="9" t="str">
        <f>IF('Student Details'!D63=0,"",'Student Details'!D63)</f>
        <v/>
      </c>
      <c r="B65" s="9" t="str">
        <f>IF('Student Details'!E63=0,"",'Student Details'!E63)</f>
        <v/>
      </c>
      <c r="C65" s="19" t="str">
        <f>IF('Student Details'!F63=0,"",'Student Details'!F63)</f>
        <v/>
      </c>
      <c r="D65" s="20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9" t="str">
        <f t="shared" si="0"/>
        <v/>
      </c>
      <c r="Q65" s="22"/>
      <c r="R65" s="34"/>
      <c r="S65" s="34"/>
      <c r="T65" s="34"/>
      <c r="U65" s="34"/>
      <c r="V65" s="34"/>
      <c r="W65" s="34"/>
      <c r="X65" s="34"/>
      <c r="Y65" s="34"/>
      <c r="Z65" s="34"/>
      <c r="AA65" s="9" t="str">
        <f t="shared" si="1"/>
        <v/>
      </c>
      <c r="AB65" s="22"/>
      <c r="AC65" s="34"/>
      <c r="AD65" s="34"/>
      <c r="AE65" s="34"/>
      <c r="AF65" s="34"/>
      <c r="AG65" s="9" t="str">
        <f t="shared" si="2"/>
        <v/>
      </c>
      <c r="AH65" s="22"/>
      <c r="AI65" s="18" t="str">
        <f t="shared" si="3"/>
        <v/>
      </c>
    </row>
    <row r="66" spans="1:35" s="21" customFormat="1" ht="24.75" customHeight="1" x14ac:dyDescent="0.25">
      <c r="A66" s="9" t="str">
        <f>IF('Student Details'!D64=0,"",'Student Details'!D64)</f>
        <v/>
      </c>
      <c r="B66" s="9" t="str">
        <f>IF('Student Details'!E64=0,"",'Student Details'!E64)</f>
        <v/>
      </c>
      <c r="C66" s="19" t="str">
        <f>IF('Student Details'!F64=0,"",'Student Details'!F64)</f>
        <v/>
      </c>
      <c r="D66" s="20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9" t="str">
        <f t="shared" si="0"/>
        <v/>
      </c>
      <c r="Q66" s="22"/>
      <c r="R66" s="34"/>
      <c r="S66" s="34"/>
      <c r="T66" s="34"/>
      <c r="U66" s="34"/>
      <c r="V66" s="34"/>
      <c r="W66" s="34"/>
      <c r="X66" s="34"/>
      <c r="Y66" s="34"/>
      <c r="Z66" s="34"/>
      <c r="AA66" s="9" t="str">
        <f t="shared" si="1"/>
        <v/>
      </c>
      <c r="AB66" s="22"/>
      <c r="AC66" s="34"/>
      <c r="AD66" s="34"/>
      <c r="AE66" s="34"/>
      <c r="AF66" s="34"/>
      <c r="AG66" s="9" t="str">
        <f t="shared" si="2"/>
        <v/>
      </c>
      <c r="AH66" s="22"/>
      <c r="AI66" s="18" t="str">
        <f t="shared" si="3"/>
        <v/>
      </c>
    </row>
    <row r="67" spans="1:35" s="21" customFormat="1" ht="24.75" customHeight="1" x14ac:dyDescent="0.25">
      <c r="A67" s="9" t="str">
        <f>IF('Student Details'!D65=0,"",'Student Details'!D65)</f>
        <v/>
      </c>
      <c r="B67" s="9" t="str">
        <f>IF('Student Details'!E65=0,"",'Student Details'!E65)</f>
        <v/>
      </c>
      <c r="C67" s="19" t="str">
        <f>IF('Student Details'!F65=0,"",'Student Details'!F65)</f>
        <v/>
      </c>
      <c r="D67" s="20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9" t="str">
        <f t="shared" si="0"/>
        <v/>
      </c>
      <c r="Q67" s="22"/>
      <c r="R67" s="34"/>
      <c r="S67" s="34"/>
      <c r="T67" s="34"/>
      <c r="U67" s="34"/>
      <c r="V67" s="34"/>
      <c r="W67" s="34"/>
      <c r="X67" s="34"/>
      <c r="Y67" s="34"/>
      <c r="Z67" s="34"/>
      <c r="AA67" s="9" t="str">
        <f t="shared" si="1"/>
        <v/>
      </c>
      <c r="AB67" s="22"/>
      <c r="AC67" s="34"/>
      <c r="AD67" s="34"/>
      <c r="AE67" s="34"/>
      <c r="AF67" s="34"/>
      <c r="AG67" s="9" t="str">
        <f t="shared" si="2"/>
        <v/>
      </c>
      <c r="AH67" s="22"/>
      <c r="AI67" s="18" t="str">
        <f t="shared" si="3"/>
        <v/>
      </c>
    </row>
    <row r="68" spans="1:35" s="21" customFormat="1" ht="24.75" customHeight="1" x14ac:dyDescent="0.25">
      <c r="A68" s="9" t="str">
        <f>IF('Student Details'!D66=0,"",'Student Details'!D66)</f>
        <v/>
      </c>
      <c r="B68" s="9" t="str">
        <f>IF('Student Details'!E66=0,"",'Student Details'!E66)</f>
        <v/>
      </c>
      <c r="C68" s="19" t="str">
        <f>IF('Student Details'!F66=0,"",'Student Details'!F66)</f>
        <v/>
      </c>
      <c r="D68" s="20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9" t="str">
        <f t="shared" si="0"/>
        <v/>
      </c>
      <c r="Q68" s="22"/>
      <c r="R68" s="34"/>
      <c r="S68" s="34"/>
      <c r="T68" s="34"/>
      <c r="U68" s="34"/>
      <c r="V68" s="34"/>
      <c r="W68" s="34"/>
      <c r="X68" s="34"/>
      <c r="Y68" s="34"/>
      <c r="Z68" s="34"/>
      <c r="AA68" s="9" t="str">
        <f t="shared" si="1"/>
        <v/>
      </c>
      <c r="AB68" s="22"/>
      <c r="AC68" s="34"/>
      <c r="AD68" s="34"/>
      <c r="AE68" s="34"/>
      <c r="AF68" s="34"/>
      <c r="AG68" s="9" t="str">
        <f t="shared" si="2"/>
        <v/>
      </c>
      <c r="AH68" s="22"/>
      <c r="AI68" s="18" t="str">
        <f t="shared" si="3"/>
        <v/>
      </c>
    </row>
    <row r="69" spans="1:35" s="21" customFormat="1" ht="24.75" customHeight="1" x14ac:dyDescent="0.25">
      <c r="A69" s="9" t="str">
        <f>IF('Student Details'!D67=0,"",'Student Details'!D67)</f>
        <v/>
      </c>
      <c r="B69" s="9" t="str">
        <f>IF('Student Details'!E67=0,"",'Student Details'!E67)</f>
        <v/>
      </c>
      <c r="C69" s="19" t="str">
        <f>IF('Student Details'!F67=0,"",'Student Details'!F67)</f>
        <v/>
      </c>
      <c r="D69" s="20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9" t="str">
        <f t="shared" ref="P69:P132" si="4">IF(B69="","",SUM(E69:O69))</f>
        <v/>
      </c>
      <c r="Q69" s="22"/>
      <c r="R69" s="34"/>
      <c r="S69" s="34"/>
      <c r="T69" s="34"/>
      <c r="U69" s="34"/>
      <c r="V69" s="34"/>
      <c r="W69" s="34"/>
      <c r="X69" s="34"/>
      <c r="Y69" s="34"/>
      <c r="Z69" s="34"/>
      <c r="AA69" s="9" t="str">
        <f t="shared" ref="AA69:AA132" si="5">IF(B69="","",SUM(R69:Z69))</f>
        <v/>
      </c>
      <c r="AB69" s="22"/>
      <c r="AC69" s="34"/>
      <c r="AD69" s="34"/>
      <c r="AE69" s="34"/>
      <c r="AF69" s="34"/>
      <c r="AG69" s="9" t="str">
        <f t="shared" ref="AG69:AG132" si="6">IF(B69="","",SUM(AC69:AF69))</f>
        <v/>
      </c>
      <c r="AH69" s="22"/>
      <c r="AI69" s="18" t="str">
        <f t="shared" si="3"/>
        <v/>
      </c>
    </row>
    <row r="70" spans="1:35" s="21" customFormat="1" ht="24.75" customHeight="1" x14ac:dyDescent="0.25">
      <c r="A70" s="9" t="str">
        <f>IF('Student Details'!D68=0,"",'Student Details'!D68)</f>
        <v/>
      </c>
      <c r="B70" s="9" t="str">
        <f>IF('Student Details'!E68=0,"",'Student Details'!E68)</f>
        <v/>
      </c>
      <c r="C70" s="19" t="str">
        <f>IF('Student Details'!F68=0,"",'Student Details'!F68)</f>
        <v/>
      </c>
      <c r="D70" s="20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9" t="str">
        <f t="shared" si="4"/>
        <v/>
      </c>
      <c r="Q70" s="22"/>
      <c r="R70" s="34"/>
      <c r="S70" s="34"/>
      <c r="T70" s="34"/>
      <c r="U70" s="34"/>
      <c r="V70" s="34"/>
      <c r="W70" s="34"/>
      <c r="X70" s="34"/>
      <c r="Y70" s="34"/>
      <c r="Z70" s="34"/>
      <c r="AA70" s="9" t="str">
        <f t="shared" si="5"/>
        <v/>
      </c>
      <c r="AB70" s="22"/>
      <c r="AC70" s="34"/>
      <c r="AD70" s="34"/>
      <c r="AE70" s="34"/>
      <c r="AF70" s="34"/>
      <c r="AG70" s="9" t="str">
        <f t="shared" si="6"/>
        <v/>
      </c>
      <c r="AH70" s="22"/>
      <c r="AI70" s="18" t="str">
        <f t="shared" ref="AI70:AI133" si="7">IF(B70="","",SUM(P70,AA70,AG70))</f>
        <v/>
      </c>
    </row>
    <row r="71" spans="1:35" s="21" customFormat="1" ht="24.75" customHeight="1" x14ac:dyDescent="0.25">
      <c r="A71" s="9" t="str">
        <f>IF('Student Details'!D69=0,"",'Student Details'!D69)</f>
        <v/>
      </c>
      <c r="B71" s="9" t="str">
        <f>IF('Student Details'!E69=0,"",'Student Details'!E69)</f>
        <v/>
      </c>
      <c r="C71" s="19" t="str">
        <f>IF('Student Details'!F69=0,"",'Student Details'!F69)</f>
        <v/>
      </c>
      <c r="D71" s="20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9" t="str">
        <f t="shared" si="4"/>
        <v/>
      </c>
      <c r="Q71" s="22"/>
      <c r="R71" s="34"/>
      <c r="S71" s="34"/>
      <c r="T71" s="34"/>
      <c r="U71" s="34"/>
      <c r="V71" s="34"/>
      <c r="W71" s="34"/>
      <c r="X71" s="34"/>
      <c r="Y71" s="34"/>
      <c r="Z71" s="34"/>
      <c r="AA71" s="9" t="str">
        <f t="shared" si="5"/>
        <v/>
      </c>
      <c r="AB71" s="22"/>
      <c r="AC71" s="34"/>
      <c r="AD71" s="34"/>
      <c r="AE71" s="34"/>
      <c r="AF71" s="34"/>
      <c r="AG71" s="9" t="str">
        <f t="shared" si="6"/>
        <v/>
      </c>
      <c r="AH71" s="22"/>
      <c r="AI71" s="18" t="str">
        <f t="shared" si="7"/>
        <v/>
      </c>
    </row>
    <row r="72" spans="1:35" s="21" customFormat="1" ht="24.75" customHeight="1" x14ac:dyDescent="0.25">
      <c r="A72" s="9" t="str">
        <f>IF('Student Details'!D70=0,"",'Student Details'!D70)</f>
        <v/>
      </c>
      <c r="B72" s="9" t="str">
        <f>IF('Student Details'!E70=0,"",'Student Details'!E70)</f>
        <v/>
      </c>
      <c r="C72" s="19" t="str">
        <f>IF('Student Details'!F70=0,"",'Student Details'!F70)</f>
        <v/>
      </c>
      <c r="D72" s="20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9" t="str">
        <f t="shared" si="4"/>
        <v/>
      </c>
      <c r="Q72" s="22"/>
      <c r="R72" s="34"/>
      <c r="S72" s="34"/>
      <c r="T72" s="34"/>
      <c r="U72" s="34"/>
      <c r="V72" s="34"/>
      <c r="W72" s="34"/>
      <c r="X72" s="34"/>
      <c r="Y72" s="34"/>
      <c r="Z72" s="34"/>
      <c r="AA72" s="9" t="str">
        <f t="shared" si="5"/>
        <v/>
      </c>
      <c r="AB72" s="22"/>
      <c r="AC72" s="34"/>
      <c r="AD72" s="34"/>
      <c r="AE72" s="34"/>
      <c r="AF72" s="34"/>
      <c r="AG72" s="9" t="str">
        <f t="shared" si="6"/>
        <v/>
      </c>
      <c r="AH72" s="22"/>
      <c r="AI72" s="18" t="str">
        <f t="shared" si="7"/>
        <v/>
      </c>
    </row>
    <row r="73" spans="1:35" s="21" customFormat="1" ht="24.75" customHeight="1" x14ac:dyDescent="0.25">
      <c r="A73" s="9" t="str">
        <f>IF('Student Details'!D71=0,"",'Student Details'!D71)</f>
        <v/>
      </c>
      <c r="B73" s="9" t="str">
        <f>IF('Student Details'!E71=0,"",'Student Details'!E71)</f>
        <v/>
      </c>
      <c r="C73" s="19" t="str">
        <f>IF('Student Details'!F71=0,"",'Student Details'!F71)</f>
        <v/>
      </c>
      <c r="D73" s="20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9" t="str">
        <f t="shared" si="4"/>
        <v/>
      </c>
      <c r="Q73" s="22"/>
      <c r="R73" s="34"/>
      <c r="S73" s="34"/>
      <c r="T73" s="34"/>
      <c r="U73" s="34"/>
      <c r="V73" s="34"/>
      <c r="W73" s="34"/>
      <c r="X73" s="34"/>
      <c r="Y73" s="34"/>
      <c r="Z73" s="34"/>
      <c r="AA73" s="9" t="str">
        <f t="shared" si="5"/>
        <v/>
      </c>
      <c r="AB73" s="22"/>
      <c r="AC73" s="34"/>
      <c r="AD73" s="34"/>
      <c r="AE73" s="34"/>
      <c r="AF73" s="34"/>
      <c r="AG73" s="9" t="str">
        <f t="shared" si="6"/>
        <v/>
      </c>
      <c r="AH73" s="22"/>
      <c r="AI73" s="18" t="str">
        <f t="shared" si="7"/>
        <v/>
      </c>
    </row>
    <row r="74" spans="1:35" s="21" customFormat="1" ht="24.75" customHeight="1" x14ac:dyDescent="0.25">
      <c r="A74" s="9" t="str">
        <f>IF('Student Details'!D72=0,"",'Student Details'!D72)</f>
        <v/>
      </c>
      <c r="B74" s="9" t="str">
        <f>IF('Student Details'!E72=0,"",'Student Details'!E72)</f>
        <v/>
      </c>
      <c r="C74" s="19" t="str">
        <f>IF('Student Details'!F72=0,"",'Student Details'!F72)</f>
        <v/>
      </c>
      <c r="D74" s="20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9" t="str">
        <f t="shared" si="4"/>
        <v/>
      </c>
      <c r="Q74" s="22"/>
      <c r="R74" s="34"/>
      <c r="S74" s="34"/>
      <c r="T74" s="34"/>
      <c r="U74" s="34"/>
      <c r="V74" s="34"/>
      <c r="W74" s="34"/>
      <c r="X74" s="34"/>
      <c r="Y74" s="34"/>
      <c r="Z74" s="34"/>
      <c r="AA74" s="9" t="str">
        <f t="shared" si="5"/>
        <v/>
      </c>
      <c r="AB74" s="22"/>
      <c r="AC74" s="34"/>
      <c r="AD74" s="34"/>
      <c r="AE74" s="34"/>
      <c r="AF74" s="34"/>
      <c r="AG74" s="9" t="str">
        <f t="shared" si="6"/>
        <v/>
      </c>
      <c r="AH74" s="22"/>
      <c r="AI74" s="18" t="str">
        <f t="shared" si="7"/>
        <v/>
      </c>
    </row>
    <row r="75" spans="1:35" s="21" customFormat="1" ht="24.75" customHeight="1" x14ac:dyDescent="0.25">
      <c r="A75" s="9" t="str">
        <f>IF('Student Details'!D73=0,"",'Student Details'!D73)</f>
        <v/>
      </c>
      <c r="B75" s="9" t="str">
        <f>IF('Student Details'!E73=0,"",'Student Details'!E73)</f>
        <v/>
      </c>
      <c r="C75" s="19" t="str">
        <f>IF('Student Details'!F73=0,"",'Student Details'!F73)</f>
        <v/>
      </c>
      <c r="D75" s="20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9" t="str">
        <f t="shared" si="4"/>
        <v/>
      </c>
      <c r="Q75" s="22"/>
      <c r="R75" s="34"/>
      <c r="S75" s="34"/>
      <c r="T75" s="34"/>
      <c r="U75" s="34"/>
      <c r="V75" s="34"/>
      <c r="W75" s="34"/>
      <c r="X75" s="34"/>
      <c r="Y75" s="34"/>
      <c r="Z75" s="34"/>
      <c r="AA75" s="9" t="str">
        <f t="shared" si="5"/>
        <v/>
      </c>
      <c r="AB75" s="22"/>
      <c r="AC75" s="34"/>
      <c r="AD75" s="34"/>
      <c r="AE75" s="34"/>
      <c r="AF75" s="34"/>
      <c r="AG75" s="9" t="str">
        <f t="shared" si="6"/>
        <v/>
      </c>
      <c r="AH75" s="22"/>
      <c r="AI75" s="18" t="str">
        <f t="shared" si="7"/>
        <v/>
      </c>
    </row>
    <row r="76" spans="1:35" s="21" customFormat="1" ht="24.75" customHeight="1" x14ac:dyDescent="0.25">
      <c r="A76" s="9" t="str">
        <f>IF('Student Details'!D74=0,"",'Student Details'!D74)</f>
        <v/>
      </c>
      <c r="B76" s="9" t="str">
        <f>IF('Student Details'!E74=0,"",'Student Details'!E74)</f>
        <v/>
      </c>
      <c r="C76" s="19" t="str">
        <f>IF('Student Details'!F74=0,"",'Student Details'!F74)</f>
        <v/>
      </c>
      <c r="D76" s="20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9" t="str">
        <f t="shared" si="4"/>
        <v/>
      </c>
      <c r="Q76" s="22"/>
      <c r="R76" s="34"/>
      <c r="S76" s="34"/>
      <c r="T76" s="34"/>
      <c r="U76" s="34"/>
      <c r="V76" s="34"/>
      <c r="W76" s="34"/>
      <c r="X76" s="34"/>
      <c r="Y76" s="34"/>
      <c r="Z76" s="34"/>
      <c r="AA76" s="9" t="str">
        <f t="shared" si="5"/>
        <v/>
      </c>
      <c r="AB76" s="22"/>
      <c r="AC76" s="34"/>
      <c r="AD76" s="34"/>
      <c r="AE76" s="34"/>
      <c r="AF76" s="34"/>
      <c r="AG76" s="9" t="str">
        <f t="shared" si="6"/>
        <v/>
      </c>
      <c r="AH76" s="22"/>
      <c r="AI76" s="18" t="str">
        <f t="shared" si="7"/>
        <v/>
      </c>
    </row>
    <row r="77" spans="1:35" s="21" customFormat="1" ht="24.75" customHeight="1" x14ac:dyDescent="0.25">
      <c r="A77" s="9" t="str">
        <f>IF('Student Details'!D75=0,"",'Student Details'!D75)</f>
        <v/>
      </c>
      <c r="B77" s="9" t="str">
        <f>IF('Student Details'!E75=0,"",'Student Details'!E75)</f>
        <v/>
      </c>
      <c r="C77" s="19" t="str">
        <f>IF('Student Details'!F75=0,"",'Student Details'!F75)</f>
        <v/>
      </c>
      <c r="D77" s="20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9" t="str">
        <f t="shared" si="4"/>
        <v/>
      </c>
      <c r="Q77" s="22"/>
      <c r="R77" s="34"/>
      <c r="S77" s="34"/>
      <c r="T77" s="34"/>
      <c r="U77" s="34"/>
      <c r="V77" s="34"/>
      <c r="W77" s="34"/>
      <c r="X77" s="34"/>
      <c r="Y77" s="34"/>
      <c r="Z77" s="34"/>
      <c r="AA77" s="9" t="str">
        <f t="shared" si="5"/>
        <v/>
      </c>
      <c r="AB77" s="22"/>
      <c r="AC77" s="34"/>
      <c r="AD77" s="34"/>
      <c r="AE77" s="34"/>
      <c r="AF77" s="34"/>
      <c r="AG77" s="9" t="str">
        <f t="shared" si="6"/>
        <v/>
      </c>
      <c r="AH77" s="22"/>
      <c r="AI77" s="18" t="str">
        <f t="shared" si="7"/>
        <v/>
      </c>
    </row>
    <row r="78" spans="1:35" s="21" customFormat="1" ht="24.75" customHeight="1" x14ac:dyDescent="0.25">
      <c r="A78" s="9" t="str">
        <f>IF('Student Details'!D76=0,"",'Student Details'!D76)</f>
        <v/>
      </c>
      <c r="B78" s="9" t="str">
        <f>IF('Student Details'!E76=0,"",'Student Details'!E76)</f>
        <v/>
      </c>
      <c r="C78" s="19" t="str">
        <f>IF('Student Details'!F76=0,"",'Student Details'!F76)</f>
        <v/>
      </c>
      <c r="D78" s="20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9" t="str">
        <f t="shared" si="4"/>
        <v/>
      </c>
      <c r="Q78" s="22"/>
      <c r="R78" s="34"/>
      <c r="S78" s="34"/>
      <c r="T78" s="34"/>
      <c r="U78" s="34"/>
      <c r="V78" s="34"/>
      <c r="W78" s="34"/>
      <c r="X78" s="34"/>
      <c r="Y78" s="34"/>
      <c r="Z78" s="34"/>
      <c r="AA78" s="9" t="str">
        <f t="shared" si="5"/>
        <v/>
      </c>
      <c r="AB78" s="22"/>
      <c r="AC78" s="34"/>
      <c r="AD78" s="34"/>
      <c r="AE78" s="34"/>
      <c r="AF78" s="34"/>
      <c r="AG78" s="9" t="str">
        <f t="shared" si="6"/>
        <v/>
      </c>
      <c r="AH78" s="22"/>
      <c r="AI78" s="18" t="str">
        <f t="shared" si="7"/>
        <v/>
      </c>
    </row>
    <row r="79" spans="1:35" s="21" customFormat="1" ht="24.75" customHeight="1" x14ac:dyDescent="0.25">
      <c r="A79" s="9" t="str">
        <f>IF('Student Details'!D77=0,"",'Student Details'!D77)</f>
        <v/>
      </c>
      <c r="B79" s="9" t="str">
        <f>IF('Student Details'!E77=0,"",'Student Details'!E77)</f>
        <v/>
      </c>
      <c r="C79" s="19" t="str">
        <f>IF('Student Details'!F77=0,"",'Student Details'!F77)</f>
        <v/>
      </c>
      <c r="D79" s="20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9" t="str">
        <f t="shared" si="4"/>
        <v/>
      </c>
      <c r="Q79" s="22"/>
      <c r="R79" s="34"/>
      <c r="S79" s="34"/>
      <c r="T79" s="34"/>
      <c r="U79" s="34"/>
      <c r="V79" s="34"/>
      <c r="W79" s="34"/>
      <c r="X79" s="34"/>
      <c r="Y79" s="34"/>
      <c r="Z79" s="34"/>
      <c r="AA79" s="9" t="str">
        <f t="shared" si="5"/>
        <v/>
      </c>
      <c r="AB79" s="22"/>
      <c r="AC79" s="34"/>
      <c r="AD79" s="34"/>
      <c r="AE79" s="34"/>
      <c r="AF79" s="34"/>
      <c r="AG79" s="9" t="str">
        <f t="shared" si="6"/>
        <v/>
      </c>
      <c r="AH79" s="22"/>
      <c r="AI79" s="18" t="str">
        <f t="shared" si="7"/>
        <v/>
      </c>
    </row>
    <row r="80" spans="1:35" s="21" customFormat="1" ht="24.75" customHeight="1" x14ac:dyDescent="0.25">
      <c r="A80" s="9" t="str">
        <f>IF('Student Details'!D78=0,"",'Student Details'!D78)</f>
        <v/>
      </c>
      <c r="B80" s="9" t="str">
        <f>IF('Student Details'!E78=0,"",'Student Details'!E78)</f>
        <v/>
      </c>
      <c r="C80" s="19" t="str">
        <f>IF('Student Details'!F78=0,"",'Student Details'!F78)</f>
        <v/>
      </c>
      <c r="D80" s="20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9" t="str">
        <f t="shared" si="4"/>
        <v/>
      </c>
      <c r="Q80" s="22"/>
      <c r="R80" s="34"/>
      <c r="S80" s="34"/>
      <c r="T80" s="34"/>
      <c r="U80" s="34"/>
      <c r="V80" s="34"/>
      <c r="W80" s="34"/>
      <c r="X80" s="34"/>
      <c r="Y80" s="34"/>
      <c r="Z80" s="34"/>
      <c r="AA80" s="9" t="str">
        <f t="shared" si="5"/>
        <v/>
      </c>
      <c r="AB80" s="22"/>
      <c r="AC80" s="34"/>
      <c r="AD80" s="34"/>
      <c r="AE80" s="34"/>
      <c r="AF80" s="34"/>
      <c r="AG80" s="9" t="str">
        <f t="shared" si="6"/>
        <v/>
      </c>
      <c r="AH80" s="22"/>
      <c r="AI80" s="18" t="str">
        <f t="shared" si="7"/>
        <v/>
      </c>
    </row>
    <row r="81" spans="1:35" s="21" customFormat="1" ht="24.75" customHeight="1" x14ac:dyDescent="0.25">
      <c r="A81" s="9" t="str">
        <f>IF('Student Details'!D79=0,"",'Student Details'!D79)</f>
        <v/>
      </c>
      <c r="B81" s="9" t="str">
        <f>IF('Student Details'!E79=0,"",'Student Details'!E79)</f>
        <v/>
      </c>
      <c r="C81" s="19" t="str">
        <f>IF('Student Details'!F79=0,"",'Student Details'!F79)</f>
        <v/>
      </c>
      <c r="D81" s="20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9" t="str">
        <f t="shared" si="4"/>
        <v/>
      </c>
      <c r="Q81" s="22"/>
      <c r="R81" s="34"/>
      <c r="S81" s="34"/>
      <c r="T81" s="34"/>
      <c r="U81" s="34"/>
      <c r="V81" s="34"/>
      <c r="W81" s="34"/>
      <c r="X81" s="34"/>
      <c r="Y81" s="34"/>
      <c r="Z81" s="34"/>
      <c r="AA81" s="9" t="str">
        <f t="shared" si="5"/>
        <v/>
      </c>
      <c r="AB81" s="22"/>
      <c r="AC81" s="34"/>
      <c r="AD81" s="34"/>
      <c r="AE81" s="34"/>
      <c r="AF81" s="34"/>
      <c r="AG81" s="9" t="str">
        <f t="shared" si="6"/>
        <v/>
      </c>
      <c r="AH81" s="22"/>
      <c r="AI81" s="18" t="str">
        <f t="shared" si="7"/>
        <v/>
      </c>
    </row>
    <row r="82" spans="1:35" s="21" customFormat="1" ht="24.75" customHeight="1" x14ac:dyDescent="0.25">
      <c r="A82" s="9" t="str">
        <f>IF('Student Details'!D80=0,"",'Student Details'!D80)</f>
        <v/>
      </c>
      <c r="B82" s="9" t="str">
        <f>IF('Student Details'!E80=0,"",'Student Details'!E80)</f>
        <v/>
      </c>
      <c r="C82" s="19" t="str">
        <f>IF('Student Details'!F80=0,"",'Student Details'!F80)</f>
        <v/>
      </c>
      <c r="D82" s="20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9" t="str">
        <f t="shared" si="4"/>
        <v/>
      </c>
      <c r="Q82" s="22"/>
      <c r="R82" s="34"/>
      <c r="S82" s="34"/>
      <c r="T82" s="34"/>
      <c r="U82" s="34"/>
      <c r="V82" s="34"/>
      <c r="W82" s="34"/>
      <c r="X82" s="34"/>
      <c r="Y82" s="34"/>
      <c r="Z82" s="34"/>
      <c r="AA82" s="9" t="str">
        <f t="shared" si="5"/>
        <v/>
      </c>
      <c r="AB82" s="22"/>
      <c r="AC82" s="34"/>
      <c r="AD82" s="34"/>
      <c r="AE82" s="34"/>
      <c r="AF82" s="34"/>
      <c r="AG82" s="9" t="str">
        <f t="shared" si="6"/>
        <v/>
      </c>
      <c r="AH82" s="22"/>
      <c r="AI82" s="18" t="str">
        <f t="shared" si="7"/>
        <v/>
      </c>
    </row>
    <row r="83" spans="1:35" s="21" customFormat="1" ht="24.75" customHeight="1" x14ac:dyDescent="0.25">
      <c r="A83" s="9" t="str">
        <f>IF('Student Details'!D81=0,"",'Student Details'!D81)</f>
        <v/>
      </c>
      <c r="B83" s="9" t="str">
        <f>IF('Student Details'!E81=0,"",'Student Details'!E81)</f>
        <v/>
      </c>
      <c r="C83" s="19" t="str">
        <f>IF('Student Details'!F81=0,"",'Student Details'!F81)</f>
        <v/>
      </c>
      <c r="D83" s="20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9" t="str">
        <f t="shared" si="4"/>
        <v/>
      </c>
      <c r="Q83" s="22"/>
      <c r="R83" s="34"/>
      <c r="S83" s="34"/>
      <c r="T83" s="34"/>
      <c r="U83" s="34"/>
      <c r="V83" s="34"/>
      <c r="W83" s="34"/>
      <c r="X83" s="34"/>
      <c r="Y83" s="34"/>
      <c r="Z83" s="34"/>
      <c r="AA83" s="9" t="str">
        <f t="shared" si="5"/>
        <v/>
      </c>
      <c r="AB83" s="22"/>
      <c r="AC83" s="34"/>
      <c r="AD83" s="34"/>
      <c r="AE83" s="34"/>
      <c r="AF83" s="34"/>
      <c r="AG83" s="9" t="str">
        <f t="shared" si="6"/>
        <v/>
      </c>
      <c r="AH83" s="22"/>
      <c r="AI83" s="18" t="str">
        <f t="shared" si="7"/>
        <v/>
      </c>
    </row>
    <row r="84" spans="1:35" s="21" customFormat="1" ht="24.75" customHeight="1" x14ac:dyDescent="0.25">
      <c r="A84" s="9" t="str">
        <f>IF('Student Details'!D82=0,"",'Student Details'!D82)</f>
        <v/>
      </c>
      <c r="B84" s="9" t="str">
        <f>IF('Student Details'!E82=0,"",'Student Details'!E82)</f>
        <v/>
      </c>
      <c r="C84" s="19" t="str">
        <f>IF('Student Details'!F82=0,"",'Student Details'!F82)</f>
        <v/>
      </c>
      <c r="D84" s="20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9" t="str">
        <f t="shared" si="4"/>
        <v/>
      </c>
      <c r="Q84" s="22"/>
      <c r="R84" s="34"/>
      <c r="S84" s="34"/>
      <c r="T84" s="34"/>
      <c r="U84" s="34"/>
      <c r="V84" s="34"/>
      <c r="W84" s="34"/>
      <c r="X84" s="34"/>
      <c r="Y84" s="34"/>
      <c r="Z84" s="34"/>
      <c r="AA84" s="9" t="str">
        <f t="shared" si="5"/>
        <v/>
      </c>
      <c r="AB84" s="22"/>
      <c r="AC84" s="34"/>
      <c r="AD84" s="34"/>
      <c r="AE84" s="34"/>
      <c r="AF84" s="34"/>
      <c r="AG84" s="9" t="str">
        <f t="shared" si="6"/>
        <v/>
      </c>
      <c r="AH84" s="22"/>
      <c r="AI84" s="18" t="str">
        <f t="shared" si="7"/>
        <v/>
      </c>
    </row>
    <row r="85" spans="1:35" s="21" customFormat="1" ht="24.75" customHeight="1" x14ac:dyDescent="0.25">
      <c r="A85" s="9" t="str">
        <f>IF('Student Details'!D83=0,"",'Student Details'!D83)</f>
        <v/>
      </c>
      <c r="B85" s="9" t="str">
        <f>IF('Student Details'!E83=0,"",'Student Details'!E83)</f>
        <v/>
      </c>
      <c r="C85" s="19" t="str">
        <f>IF('Student Details'!F83=0,"",'Student Details'!F83)</f>
        <v/>
      </c>
      <c r="D85" s="20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9" t="str">
        <f t="shared" si="4"/>
        <v/>
      </c>
      <c r="Q85" s="22"/>
      <c r="R85" s="34"/>
      <c r="S85" s="34"/>
      <c r="T85" s="34"/>
      <c r="U85" s="34"/>
      <c r="V85" s="34"/>
      <c r="W85" s="34"/>
      <c r="X85" s="34"/>
      <c r="Y85" s="34"/>
      <c r="Z85" s="34"/>
      <c r="AA85" s="9" t="str">
        <f t="shared" si="5"/>
        <v/>
      </c>
      <c r="AB85" s="22"/>
      <c r="AC85" s="34"/>
      <c r="AD85" s="34"/>
      <c r="AE85" s="34"/>
      <c r="AF85" s="34"/>
      <c r="AG85" s="9" t="str">
        <f t="shared" si="6"/>
        <v/>
      </c>
      <c r="AH85" s="22"/>
      <c r="AI85" s="18" t="str">
        <f t="shared" si="7"/>
        <v/>
      </c>
    </row>
    <row r="86" spans="1:35" s="21" customFormat="1" ht="24.75" customHeight="1" x14ac:dyDescent="0.25">
      <c r="A86" s="9" t="str">
        <f>IF('Student Details'!D84=0,"",'Student Details'!D84)</f>
        <v/>
      </c>
      <c r="B86" s="9" t="str">
        <f>IF('Student Details'!E84=0,"",'Student Details'!E84)</f>
        <v/>
      </c>
      <c r="C86" s="19" t="str">
        <f>IF('Student Details'!F84=0,"",'Student Details'!F84)</f>
        <v/>
      </c>
      <c r="D86" s="20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9" t="str">
        <f t="shared" si="4"/>
        <v/>
      </c>
      <c r="Q86" s="22"/>
      <c r="R86" s="34"/>
      <c r="S86" s="34"/>
      <c r="T86" s="34"/>
      <c r="U86" s="34"/>
      <c r="V86" s="34"/>
      <c r="W86" s="34"/>
      <c r="X86" s="34"/>
      <c r="Y86" s="34"/>
      <c r="Z86" s="34"/>
      <c r="AA86" s="9" t="str">
        <f t="shared" si="5"/>
        <v/>
      </c>
      <c r="AB86" s="22"/>
      <c r="AC86" s="34"/>
      <c r="AD86" s="34"/>
      <c r="AE86" s="34"/>
      <c r="AF86" s="34"/>
      <c r="AG86" s="9" t="str">
        <f t="shared" si="6"/>
        <v/>
      </c>
      <c r="AH86" s="22"/>
      <c r="AI86" s="18" t="str">
        <f t="shared" si="7"/>
        <v/>
      </c>
    </row>
    <row r="87" spans="1:35" s="21" customFormat="1" ht="24.75" customHeight="1" x14ac:dyDescent="0.25">
      <c r="A87" s="9" t="str">
        <f>IF('Student Details'!D85=0,"",'Student Details'!D85)</f>
        <v/>
      </c>
      <c r="B87" s="9" t="str">
        <f>IF('Student Details'!E85=0,"",'Student Details'!E85)</f>
        <v/>
      </c>
      <c r="C87" s="19" t="str">
        <f>IF('Student Details'!F85=0,"",'Student Details'!F85)</f>
        <v/>
      </c>
      <c r="D87" s="20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9" t="str">
        <f t="shared" si="4"/>
        <v/>
      </c>
      <c r="Q87" s="22"/>
      <c r="R87" s="34"/>
      <c r="S87" s="34"/>
      <c r="T87" s="34"/>
      <c r="U87" s="34"/>
      <c r="V87" s="34"/>
      <c r="W87" s="34"/>
      <c r="X87" s="34"/>
      <c r="Y87" s="34"/>
      <c r="Z87" s="34"/>
      <c r="AA87" s="9" t="str">
        <f t="shared" si="5"/>
        <v/>
      </c>
      <c r="AB87" s="22"/>
      <c r="AC87" s="34"/>
      <c r="AD87" s="34"/>
      <c r="AE87" s="34"/>
      <c r="AF87" s="34"/>
      <c r="AG87" s="9" t="str">
        <f t="shared" si="6"/>
        <v/>
      </c>
      <c r="AH87" s="22"/>
      <c r="AI87" s="18" t="str">
        <f t="shared" si="7"/>
        <v/>
      </c>
    </row>
    <row r="88" spans="1:35" s="21" customFormat="1" ht="24.75" customHeight="1" x14ac:dyDescent="0.25">
      <c r="A88" s="9" t="str">
        <f>IF('Student Details'!D86=0,"",'Student Details'!D86)</f>
        <v/>
      </c>
      <c r="B88" s="9" t="str">
        <f>IF('Student Details'!E86=0,"",'Student Details'!E86)</f>
        <v/>
      </c>
      <c r="C88" s="19" t="str">
        <f>IF('Student Details'!F86=0,"",'Student Details'!F86)</f>
        <v/>
      </c>
      <c r="D88" s="20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9" t="str">
        <f t="shared" si="4"/>
        <v/>
      </c>
      <c r="Q88" s="22"/>
      <c r="R88" s="34"/>
      <c r="S88" s="34"/>
      <c r="T88" s="34"/>
      <c r="U88" s="34"/>
      <c r="V88" s="34"/>
      <c r="W88" s="34"/>
      <c r="X88" s="34"/>
      <c r="Y88" s="34"/>
      <c r="Z88" s="34"/>
      <c r="AA88" s="9" t="str">
        <f t="shared" si="5"/>
        <v/>
      </c>
      <c r="AB88" s="22"/>
      <c r="AC88" s="34"/>
      <c r="AD88" s="34"/>
      <c r="AE88" s="34"/>
      <c r="AF88" s="34"/>
      <c r="AG88" s="9" t="str">
        <f t="shared" si="6"/>
        <v/>
      </c>
      <c r="AH88" s="22"/>
      <c r="AI88" s="18" t="str">
        <f t="shared" si="7"/>
        <v/>
      </c>
    </row>
    <row r="89" spans="1:35" s="21" customFormat="1" ht="24.75" customHeight="1" x14ac:dyDescent="0.25">
      <c r="A89" s="9" t="str">
        <f>IF('Student Details'!D87=0,"",'Student Details'!D87)</f>
        <v/>
      </c>
      <c r="B89" s="9" t="str">
        <f>IF('Student Details'!E87=0,"",'Student Details'!E87)</f>
        <v/>
      </c>
      <c r="C89" s="19" t="str">
        <f>IF('Student Details'!F87=0,"",'Student Details'!F87)</f>
        <v/>
      </c>
      <c r="D89" s="20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9" t="str">
        <f t="shared" si="4"/>
        <v/>
      </c>
      <c r="Q89" s="22"/>
      <c r="R89" s="34"/>
      <c r="S89" s="34"/>
      <c r="T89" s="34"/>
      <c r="U89" s="34"/>
      <c r="V89" s="34"/>
      <c r="W89" s="34"/>
      <c r="X89" s="34"/>
      <c r="Y89" s="34"/>
      <c r="Z89" s="34"/>
      <c r="AA89" s="9" t="str">
        <f t="shared" si="5"/>
        <v/>
      </c>
      <c r="AB89" s="22"/>
      <c r="AC89" s="34"/>
      <c r="AD89" s="34"/>
      <c r="AE89" s="34"/>
      <c r="AF89" s="34"/>
      <c r="AG89" s="9" t="str">
        <f t="shared" si="6"/>
        <v/>
      </c>
      <c r="AH89" s="22"/>
      <c r="AI89" s="18" t="str">
        <f t="shared" si="7"/>
        <v/>
      </c>
    </row>
    <row r="90" spans="1:35" s="21" customFormat="1" ht="24.75" customHeight="1" x14ac:dyDescent="0.25">
      <c r="A90" s="9" t="str">
        <f>IF('Student Details'!D88=0,"",'Student Details'!D88)</f>
        <v/>
      </c>
      <c r="B90" s="9" t="str">
        <f>IF('Student Details'!E88=0,"",'Student Details'!E88)</f>
        <v/>
      </c>
      <c r="C90" s="19" t="str">
        <f>IF('Student Details'!F88=0,"",'Student Details'!F88)</f>
        <v/>
      </c>
      <c r="D90" s="20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9" t="str">
        <f t="shared" si="4"/>
        <v/>
      </c>
      <c r="Q90" s="22"/>
      <c r="R90" s="34"/>
      <c r="S90" s="34"/>
      <c r="T90" s="34"/>
      <c r="U90" s="34"/>
      <c r="V90" s="34"/>
      <c r="W90" s="34"/>
      <c r="X90" s="34"/>
      <c r="Y90" s="34"/>
      <c r="Z90" s="34"/>
      <c r="AA90" s="9" t="str">
        <f t="shared" si="5"/>
        <v/>
      </c>
      <c r="AB90" s="22"/>
      <c r="AC90" s="34"/>
      <c r="AD90" s="34"/>
      <c r="AE90" s="34"/>
      <c r="AF90" s="34"/>
      <c r="AG90" s="9" t="str">
        <f t="shared" si="6"/>
        <v/>
      </c>
      <c r="AH90" s="22"/>
      <c r="AI90" s="18" t="str">
        <f t="shared" si="7"/>
        <v/>
      </c>
    </row>
    <row r="91" spans="1:35" s="21" customFormat="1" ht="24.75" customHeight="1" x14ac:dyDescent="0.25">
      <c r="A91" s="9" t="str">
        <f>IF('Student Details'!D89=0,"",'Student Details'!D89)</f>
        <v/>
      </c>
      <c r="B91" s="9" t="str">
        <f>IF('Student Details'!E89=0,"",'Student Details'!E89)</f>
        <v/>
      </c>
      <c r="C91" s="19" t="str">
        <f>IF('Student Details'!F89=0,"",'Student Details'!F89)</f>
        <v/>
      </c>
      <c r="D91" s="20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9" t="str">
        <f t="shared" si="4"/>
        <v/>
      </c>
      <c r="Q91" s="22"/>
      <c r="R91" s="34"/>
      <c r="S91" s="34"/>
      <c r="T91" s="34"/>
      <c r="U91" s="34"/>
      <c r="V91" s="34"/>
      <c r="W91" s="34"/>
      <c r="X91" s="34"/>
      <c r="Y91" s="34"/>
      <c r="Z91" s="34"/>
      <c r="AA91" s="9" t="str">
        <f t="shared" si="5"/>
        <v/>
      </c>
      <c r="AB91" s="22"/>
      <c r="AC91" s="34"/>
      <c r="AD91" s="34"/>
      <c r="AE91" s="34"/>
      <c r="AF91" s="34"/>
      <c r="AG91" s="9" t="str">
        <f t="shared" si="6"/>
        <v/>
      </c>
      <c r="AH91" s="22"/>
      <c r="AI91" s="18" t="str">
        <f t="shared" si="7"/>
        <v/>
      </c>
    </row>
    <row r="92" spans="1:35" s="21" customFormat="1" ht="24.75" customHeight="1" x14ac:dyDescent="0.25">
      <c r="A92" s="9" t="str">
        <f>IF('Student Details'!D90=0,"",'Student Details'!D90)</f>
        <v/>
      </c>
      <c r="B92" s="9" t="str">
        <f>IF('Student Details'!E90=0,"",'Student Details'!E90)</f>
        <v/>
      </c>
      <c r="C92" s="19" t="str">
        <f>IF('Student Details'!F90=0,"",'Student Details'!F90)</f>
        <v/>
      </c>
      <c r="D92" s="20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9" t="str">
        <f t="shared" si="4"/>
        <v/>
      </c>
      <c r="Q92" s="22"/>
      <c r="R92" s="34"/>
      <c r="S92" s="34"/>
      <c r="T92" s="34"/>
      <c r="U92" s="34"/>
      <c r="V92" s="34"/>
      <c r="W92" s="34"/>
      <c r="X92" s="34"/>
      <c r="Y92" s="34"/>
      <c r="Z92" s="34"/>
      <c r="AA92" s="9" t="str">
        <f t="shared" si="5"/>
        <v/>
      </c>
      <c r="AB92" s="22"/>
      <c r="AC92" s="34"/>
      <c r="AD92" s="34"/>
      <c r="AE92" s="34"/>
      <c r="AF92" s="34"/>
      <c r="AG92" s="9" t="str">
        <f t="shared" si="6"/>
        <v/>
      </c>
      <c r="AH92" s="22"/>
      <c r="AI92" s="18" t="str">
        <f t="shared" si="7"/>
        <v/>
      </c>
    </row>
    <row r="93" spans="1:35" s="21" customFormat="1" ht="24.75" customHeight="1" x14ac:dyDescent="0.25">
      <c r="A93" s="9" t="str">
        <f>IF('Student Details'!D91=0,"",'Student Details'!D91)</f>
        <v/>
      </c>
      <c r="B93" s="9" t="str">
        <f>IF('Student Details'!E91=0,"",'Student Details'!E91)</f>
        <v/>
      </c>
      <c r="C93" s="19" t="str">
        <f>IF('Student Details'!F91=0,"",'Student Details'!F91)</f>
        <v/>
      </c>
      <c r="D93" s="20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9" t="str">
        <f t="shared" si="4"/>
        <v/>
      </c>
      <c r="Q93" s="22"/>
      <c r="R93" s="34"/>
      <c r="S93" s="34"/>
      <c r="T93" s="34"/>
      <c r="U93" s="34"/>
      <c r="V93" s="34"/>
      <c r="W93" s="34"/>
      <c r="X93" s="34"/>
      <c r="Y93" s="34"/>
      <c r="Z93" s="34"/>
      <c r="AA93" s="9" t="str">
        <f t="shared" si="5"/>
        <v/>
      </c>
      <c r="AB93" s="22"/>
      <c r="AC93" s="34"/>
      <c r="AD93" s="34"/>
      <c r="AE93" s="34"/>
      <c r="AF93" s="34"/>
      <c r="AG93" s="9" t="str">
        <f t="shared" si="6"/>
        <v/>
      </c>
      <c r="AH93" s="22"/>
      <c r="AI93" s="18" t="str">
        <f t="shared" si="7"/>
        <v/>
      </c>
    </row>
    <row r="94" spans="1:35" s="21" customFormat="1" ht="24.75" customHeight="1" x14ac:dyDescent="0.25">
      <c r="A94" s="9" t="str">
        <f>IF('Student Details'!D92=0,"",'Student Details'!D92)</f>
        <v/>
      </c>
      <c r="B94" s="9" t="str">
        <f>IF('Student Details'!E92=0,"",'Student Details'!E92)</f>
        <v/>
      </c>
      <c r="C94" s="19" t="str">
        <f>IF('Student Details'!F92=0,"",'Student Details'!F92)</f>
        <v/>
      </c>
      <c r="D94" s="20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9" t="str">
        <f t="shared" si="4"/>
        <v/>
      </c>
      <c r="Q94" s="22"/>
      <c r="R94" s="34"/>
      <c r="S94" s="34"/>
      <c r="T94" s="34"/>
      <c r="U94" s="34"/>
      <c r="V94" s="34"/>
      <c r="W94" s="34"/>
      <c r="X94" s="34"/>
      <c r="Y94" s="34"/>
      <c r="Z94" s="34"/>
      <c r="AA94" s="9" t="str">
        <f t="shared" si="5"/>
        <v/>
      </c>
      <c r="AB94" s="22"/>
      <c r="AC94" s="34"/>
      <c r="AD94" s="34"/>
      <c r="AE94" s="34"/>
      <c r="AF94" s="34"/>
      <c r="AG94" s="9" t="str">
        <f t="shared" si="6"/>
        <v/>
      </c>
      <c r="AH94" s="22"/>
      <c r="AI94" s="18" t="str">
        <f t="shared" si="7"/>
        <v/>
      </c>
    </row>
    <row r="95" spans="1:35" s="21" customFormat="1" ht="24.75" customHeight="1" x14ac:dyDescent="0.25">
      <c r="A95" s="9" t="str">
        <f>IF('Student Details'!D93=0,"",'Student Details'!D93)</f>
        <v/>
      </c>
      <c r="B95" s="9" t="str">
        <f>IF('Student Details'!E93=0,"",'Student Details'!E93)</f>
        <v/>
      </c>
      <c r="C95" s="19" t="str">
        <f>IF('Student Details'!F93=0,"",'Student Details'!F93)</f>
        <v/>
      </c>
      <c r="D95" s="20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9" t="str">
        <f t="shared" si="4"/>
        <v/>
      </c>
      <c r="Q95" s="22"/>
      <c r="R95" s="34"/>
      <c r="S95" s="34"/>
      <c r="T95" s="34"/>
      <c r="U95" s="34"/>
      <c r="V95" s="34"/>
      <c r="W95" s="34"/>
      <c r="X95" s="34"/>
      <c r="Y95" s="34"/>
      <c r="Z95" s="34"/>
      <c r="AA95" s="9" t="str">
        <f t="shared" si="5"/>
        <v/>
      </c>
      <c r="AB95" s="22"/>
      <c r="AC95" s="34"/>
      <c r="AD95" s="34"/>
      <c r="AE95" s="34"/>
      <c r="AF95" s="34"/>
      <c r="AG95" s="9" t="str">
        <f t="shared" si="6"/>
        <v/>
      </c>
      <c r="AH95" s="22"/>
      <c r="AI95" s="18" t="str">
        <f t="shared" si="7"/>
        <v/>
      </c>
    </row>
    <row r="96" spans="1:35" s="21" customFormat="1" ht="24.75" customHeight="1" x14ac:dyDescent="0.25">
      <c r="A96" s="9" t="str">
        <f>IF('Student Details'!D94=0,"",'Student Details'!D94)</f>
        <v/>
      </c>
      <c r="B96" s="9" t="str">
        <f>IF('Student Details'!E94=0,"",'Student Details'!E94)</f>
        <v/>
      </c>
      <c r="C96" s="19" t="str">
        <f>IF('Student Details'!F94=0,"",'Student Details'!F94)</f>
        <v/>
      </c>
      <c r="D96" s="20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9" t="str">
        <f t="shared" si="4"/>
        <v/>
      </c>
      <c r="Q96" s="22"/>
      <c r="R96" s="34"/>
      <c r="S96" s="34"/>
      <c r="T96" s="34"/>
      <c r="U96" s="34"/>
      <c r="V96" s="34"/>
      <c r="W96" s="34"/>
      <c r="X96" s="34"/>
      <c r="Y96" s="34"/>
      <c r="Z96" s="34"/>
      <c r="AA96" s="9" t="str">
        <f t="shared" si="5"/>
        <v/>
      </c>
      <c r="AB96" s="22"/>
      <c r="AC96" s="34"/>
      <c r="AD96" s="34"/>
      <c r="AE96" s="34"/>
      <c r="AF96" s="34"/>
      <c r="AG96" s="9" t="str">
        <f t="shared" si="6"/>
        <v/>
      </c>
      <c r="AH96" s="22"/>
      <c r="AI96" s="18" t="str">
        <f t="shared" si="7"/>
        <v/>
      </c>
    </row>
    <row r="97" spans="1:35" s="21" customFormat="1" ht="24.75" customHeight="1" x14ac:dyDescent="0.25">
      <c r="A97" s="9" t="str">
        <f>IF('Student Details'!D95=0,"",'Student Details'!D95)</f>
        <v/>
      </c>
      <c r="B97" s="9" t="str">
        <f>IF('Student Details'!E95=0,"",'Student Details'!E95)</f>
        <v/>
      </c>
      <c r="C97" s="19" t="str">
        <f>IF('Student Details'!F95=0,"",'Student Details'!F95)</f>
        <v/>
      </c>
      <c r="D97" s="20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9" t="str">
        <f t="shared" si="4"/>
        <v/>
      </c>
      <c r="Q97" s="22"/>
      <c r="R97" s="34"/>
      <c r="S97" s="34"/>
      <c r="T97" s="34"/>
      <c r="U97" s="34"/>
      <c r="V97" s="34"/>
      <c r="W97" s="34"/>
      <c r="X97" s="34"/>
      <c r="Y97" s="34"/>
      <c r="Z97" s="34"/>
      <c r="AA97" s="9" t="str">
        <f t="shared" si="5"/>
        <v/>
      </c>
      <c r="AB97" s="22"/>
      <c r="AC97" s="34"/>
      <c r="AD97" s="34"/>
      <c r="AE97" s="34"/>
      <c r="AF97" s="34"/>
      <c r="AG97" s="9" t="str">
        <f t="shared" si="6"/>
        <v/>
      </c>
      <c r="AH97" s="22"/>
      <c r="AI97" s="18" t="str">
        <f t="shared" si="7"/>
        <v/>
      </c>
    </row>
    <row r="98" spans="1:35" s="21" customFormat="1" ht="24.75" customHeight="1" x14ac:dyDescent="0.25">
      <c r="A98" s="9" t="str">
        <f>IF('Student Details'!D96=0,"",'Student Details'!D96)</f>
        <v/>
      </c>
      <c r="B98" s="9" t="str">
        <f>IF('Student Details'!E96=0,"",'Student Details'!E96)</f>
        <v/>
      </c>
      <c r="C98" s="19" t="str">
        <f>IF('Student Details'!F96=0,"",'Student Details'!F96)</f>
        <v/>
      </c>
      <c r="D98" s="20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9" t="str">
        <f t="shared" si="4"/>
        <v/>
      </c>
      <c r="Q98" s="22"/>
      <c r="R98" s="34"/>
      <c r="S98" s="34"/>
      <c r="T98" s="34"/>
      <c r="U98" s="34"/>
      <c r="V98" s="34"/>
      <c r="W98" s="34"/>
      <c r="X98" s="34"/>
      <c r="Y98" s="34"/>
      <c r="Z98" s="34"/>
      <c r="AA98" s="9" t="str">
        <f t="shared" si="5"/>
        <v/>
      </c>
      <c r="AB98" s="22"/>
      <c r="AC98" s="34"/>
      <c r="AD98" s="34"/>
      <c r="AE98" s="34"/>
      <c r="AF98" s="34"/>
      <c r="AG98" s="9" t="str">
        <f t="shared" si="6"/>
        <v/>
      </c>
      <c r="AH98" s="22"/>
      <c r="AI98" s="18" t="str">
        <f t="shared" si="7"/>
        <v/>
      </c>
    </row>
    <row r="99" spans="1:35" s="21" customFormat="1" ht="24.75" customHeight="1" x14ac:dyDescent="0.25">
      <c r="A99" s="9" t="str">
        <f>IF('Student Details'!D97=0,"",'Student Details'!D97)</f>
        <v/>
      </c>
      <c r="B99" s="9" t="str">
        <f>IF('Student Details'!E97=0,"",'Student Details'!E97)</f>
        <v/>
      </c>
      <c r="C99" s="19" t="str">
        <f>IF('Student Details'!F97=0,"",'Student Details'!F97)</f>
        <v/>
      </c>
      <c r="D99" s="20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9" t="str">
        <f t="shared" si="4"/>
        <v/>
      </c>
      <c r="Q99" s="22"/>
      <c r="R99" s="34"/>
      <c r="S99" s="34"/>
      <c r="T99" s="34"/>
      <c r="U99" s="34"/>
      <c r="V99" s="34"/>
      <c r="W99" s="34"/>
      <c r="X99" s="34"/>
      <c r="Y99" s="34"/>
      <c r="Z99" s="34"/>
      <c r="AA99" s="9" t="str">
        <f t="shared" si="5"/>
        <v/>
      </c>
      <c r="AB99" s="22"/>
      <c r="AC99" s="34"/>
      <c r="AD99" s="34"/>
      <c r="AE99" s="34"/>
      <c r="AF99" s="34"/>
      <c r="AG99" s="9" t="str">
        <f t="shared" si="6"/>
        <v/>
      </c>
      <c r="AH99" s="22"/>
      <c r="AI99" s="18" t="str">
        <f t="shared" si="7"/>
        <v/>
      </c>
    </row>
    <row r="100" spans="1:35" s="21" customFormat="1" ht="24.75" customHeight="1" x14ac:dyDescent="0.25">
      <c r="A100" s="9" t="str">
        <f>IF('Student Details'!D98=0,"",'Student Details'!D98)</f>
        <v/>
      </c>
      <c r="B100" s="9" t="str">
        <f>IF('Student Details'!E98=0,"",'Student Details'!E98)</f>
        <v/>
      </c>
      <c r="C100" s="19" t="str">
        <f>IF('Student Details'!F98=0,"",'Student Details'!F98)</f>
        <v/>
      </c>
      <c r="D100" s="20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9" t="str">
        <f t="shared" si="4"/>
        <v/>
      </c>
      <c r="Q100" s="22"/>
      <c r="R100" s="34"/>
      <c r="S100" s="34"/>
      <c r="T100" s="34"/>
      <c r="U100" s="34"/>
      <c r="V100" s="34"/>
      <c r="W100" s="34"/>
      <c r="X100" s="34"/>
      <c r="Y100" s="34"/>
      <c r="Z100" s="34"/>
      <c r="AA100" s="9" t="str">
        <f t="shared" si="5"/>
        <v/>
      </c>
      <c r="AB100" s="22"/>
      <c r="AC100" s="34"/>
      <c r="AD100" s="34"/>
      <c r="AE100" s="34"/>
      <c r="AF100" s="34"/>
      <c r="AG100" s="9" t="str">
        <f t="shared" si="6"/>
        <v/>
      </c>
      <c r="AH100" s="22"/>
      <c r="AI100" s="18" t="str">
        <f t="shared" si="7"/>
        <v/>
      </c>
    </row>
    <row r="101" spans="1:35" s="21" customFormat="1" ht="24.75" customHeight="1" x14ac:dyDescent="0.25">
      <c r="A101" s="9" t="str">
        <f>IF('Student Details'!D99=0,"",'Student Details'!D99)</f>
        <v/>
      </c>
      <c r="B101" s="9" t="str">
        <f>IF('Student Details'!E99=0,"",'Student Details'!E99)</f>
        <v/>
      </c>
      <c r="C101" s="19" t="str">
        <f>IF('Student Details'!F99=0,"",'Student Details'!F99)</f>
        <v/>
      </c>
      <c r="D101" s="20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9" t="str">
        <f t="shared" si="4"/>
        <v/>
      </c>
      <c r="Q101" s="22"/>
      <c r="R101" s="34"/>
      <c r="S101" s="34"/>
      <c r="T101" s="34"/>
      <c r="U101" s="34"/>
      <c r="V101" s="34"/>
      <c r="W101" s="34"/>
      <c r="X101" s="34"/>
      <c r="Y101" s="34"/>
      <c r="Z101" s="34"/>
      <c r="AA101" s="9" t="str">
        <f t="shared" si="5"/>
        <v/>
      </c>
      <c r="AB101" s="22"/>
      <c r="AC101" s="34"/>
      <c r="AD101" s="34"/>
      <c r="AE101" s="34"/>
      <c r="AF101" s="34"/>
      <c r="AG101" s="9" t="str">
        <f t="shared" si="6"/>
        <v/>
      </c>
      <c r="AH101" s="22"/>
      <c r="AI101" s="18" t="str">
        <f t="shared" si="7"/>
        <v/>
      </c>
    </row>
    <row r="102" spans="1:35" s="21" customFormat="1" ht="24.75" customHeight="1" x14ac:dyDescent="0.25">
      <c r="A102" s="9" t="str">
        <f>IF('Student Details'!D100=0,"",'Student Details'!D100)</f>
        <v/>
      </c>
      <c r="B102" s="9" t="str">
        <f>IF('Student Details'!E100=0,"",'Student Details'!E100)</f>
        <v/>
      </c>
      <c r="C102" s="19" t="str">
        <f>IF('Student Details'!F100=0,"",'Student Details'!F100)</f>
        <v/>
      </c>
      <c r="D102" s="20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9" t="str">
        <f t="shared" si="4"/>
        <v/>
      </c>
      <c r="Q102" s="22"/>
      <c r="R102" s="34"/>
      <c r="S102" s="34"/>
      <c r="T102" s="34"/>
      <c r="U102" s="34"/>
      <c r="V102" s="34"/>
      <c r="W102" s="34"/>
      <c r="X102" s="34"/>
      <c r="Y102" s="34"/>
      <c r="Z102" s="34"/>
      <c r="AA102" s="9" t="str">
        <f t="shared" si="5"/>
        <v/>
      </c>
      <c r="AB102" s="22"/>
      <c r="AC102" s="34"/>
      <c r="AD102" s="34"/>
      <c r="AE102" s="34"/>
      <c r="AF102" s="34"/>
      <c r="AG102" s="9" t="str">
        <f t="shared" si="6"/>
        <v/>
      </c>
      <c r="AH102" s="22"/>
      <c r="AI102" s="18" t="str">
        <f t="shared" si="7"/>
        <v/>
      </c>
    </row>
    <row r="103" spans="1:35" s="21" customFormat="1" ht="24.75" customHeight="1" x14ac:dyDescent="0.25">
      <c r="A103" s="9" t="str">
        <f>IF('Student Details'!D101=0,"",'Student Details'!D101)</f>
        <v/>
      </c>
      <c r="B103" s="9" t="str">
        <f>IF('Student Details'!E101=0,"",'Student Details'!E101)</f>
        <v/>
      </c>
      <c r="C103" s="19" t="str">
        <f>IF('Student Details'!F101=0,"",'Student Details'!F101)</f>
        <v/>
      </c>
      <c r="D103" s="20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9" t="str">
        <f t="shared" si="4"/>
        <v/>
      </c>
      <c r="Q103" s="22"/>
      <c r="R103" s="34"/>
      <c r="S103" s="34"/>
      <c r="T103" s="34"/>
      <c r="U103" s="34"/>
      <c r="V103" s="34"/>
      <c r="W103" s="34"/>
      <c r="X103" s="34"/>
      <c r="Y103" s="34"/>
      <c r="Z103" s="34"/>
      <c r="AA103" s="9" t="str">
        <f t="shared" si="5"/>
        <v/>
      </c>
      <c r="AB103" s="22"/>
      <c r="AC103" s="34"/>
      <c r="AD103" s="34"/>
      <c r="AE103" s="34"/>
      <c r="AF103" s="34"/>
      <c r="AG103" s="9" t="str">
        <f t="shared" si="6"/>
        <v/>
      </c>
      <c r="AH103" s="22"/>
      <c r="AI103" s="18" t="str">
        <f t="shared" si="7"/>
        <v/>
      </c>
    </row>
    <row r="104" spans="1:35" s="21" customFormat="1" ht="24.75" customHeight="1" x14ac:dyDescent="0.25">
      <c r="A104" s="9" t="str">
        <f>IF('Student Details'!D102=0,"",'Student Details'!D102)</f>
        <v/>
      </c>
      <c r="B104" s="9" t="str">
        <f>IF('Student Details'!E102=0,"",'Student Details'!E102)</f>
        <v/>
      </c>
      <c r="C104" s="19" t="str">
        <f>IF('Student Details'!F102=0,"",'Student Details'!F102)</f>
        <v/>
      </c>
      <c r="D104" s="20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9" t="str">
        <f t="shared" si="4"/>
        <v/>
      </c>
      <c r="Q104" s="22"/>
      <c r="R104" s="34"/>
      <c r="S104" s="34"/>
      <c r="T104" s="34"/>
      <c r="U104" s="34"/>
      <c r="V104" s="34"/>
      <c r="W104" s="34"/>
      <c r="X104" s="34"/>
      <c r="Y104" s="34"/>
      <c r="Z104" s="34"/>
      <c r="AA104" s="9" t="str">
        <f t="shared" si="5"/>
        <v/>
      </c>
      <c r="AB104" s="22"/>
      <c r="AC104" s="34"/>
      <c r="AD104" s="34"/>
      <c r="AE104" s="34"/>
      <c r="AF104" s="34"/>
      <c r="AG104" s="9" t="str">
        <f t="shared" si="6"/>
        <v/>
      </c>
      <c r="AH104" s="22"/>
      <c r="AI104" s="18" t="str">
        <f t="shared" si="7"/>
        <v/>
      </c>
    </row>
    <row r="105" spans="1:35" s="21" customFormat="1" ht="24.75" customHeight="1" x14ac:dyDescent="0.25">
      <c r="A105" s="9" t="str">
        <f>IF('Student Details'!D103=0,"",'Student Details'!D103)</f>
        <v/>
      </c>
      <c r="B105" s="9" t="str">
        <f>IF('Student Details'!E103=0,"",'Student Details'!E103)</f>
        <v/>
      </c>
      <c r="C105" s="19" t="str">
        <f>IF('Student Details'!F103=0,"",'Student Details'!F103)</f>
        <v/>
      </c>
      <c r="D105" s="20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9" t="str">
        <f t="shared" si="4"/>
        <v/>
      </c>
      <c r="Q105" s="22"/>
      <c r="R105" s="34"/>
      <c r="S105" s="34"/>
      <c r="T105" s="34"/>
      <c r="U105" s="34"/>
      <c r="V105" s="34"/>
      <c r="W105" s="34"/>
      <c r="X105" s="34"/>
      <c r="Y105" s="34"/>
      <c r="Z105" s="34"/>
      <c r="AA105" s="9" t="str">
        <f t="shared" si="5"/>
        <v/>
      </c>
      <c r="AB105" s="22"/>
      <c r="AC105" s="34"/>
      <c r="AD105" s="34"/>
      <c r="AE105" s="34"/>
      <c r="AF105" s="34"/>
      <c r="AG105" s="9" t="str">
        <f t="shared" si="6"/>
        <v/>
      </c>
      <c r="AH105" s="22"/>
      <c r="AI105" s="18" t="str">
        <f t="shared" si="7"/>
        <v/>
      </c>
    </row>
    <row r="106" spans="1:35" s="21" customFormat="1" ht="24.75" customHeight="1" x14ac:dyDescent="0.25">
      <c r="A106" s="9" t="str">
        <f>IF('Student Details'!D104=0,"",'Student Details'!D104)</f>
        <v/>
      </c>
      <c r="B106" s="9" t="str">
        <f>IF('Student Details'!E104=0,"",'Student Details'!E104)</f>
        <v/>
      </c>
      <c r="C106" s="19" t="str">
        <f>IF('Student Details'!F104=0,"",'Student Details'!F104)</f>
        <v/>
      </c>
      <c r="D106" s="20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9" t="str">
        <f t="shared" si="4"/>
        <v/>
      </c>
      <c r="Q106" s="22"/>
      <c r="R106" s="34"/>
      <c r="S106" s="34"/>
      <c r="T106" s="34"/>
      <c r="U106" s="34"/>
      <c r="V106" s="34"/>
      <c r="W106" s="34"/>
      <c r="X106" s="34"/>
      <c r="Y106" s="34"/>
      <c r="Z106" s="34"/>
      <c r="AA106" s="9" t="str">
        <f t="shared" si="5"/>
        <v/>
      </c>
      <c r="AB106" s="22"/>
      <c r="AC106" s="34"/>
      <c r="AD106" s="34"/>
      <c r="AE106" s="34"/>
      <c r="AF106" s="34"/>
      <c r="AG106" s="9" t="str">
        <f t="shared" si="6"/>
        <v/>
      </c>
      <c r="AH106" s="22"/>
      <c r="AI106" s="18" t="str">
        <f t="shared" si="7"/>
        <v/>
      </c>
    </row>
    <row r="107" spans="1:35" s="21" customFormat="1" ht="24.75" customHeight="1" x14ac:dyDescent="0.25">
      <c r="A107" s="9" t="str">
        <f>IF('Student Details'!D105=0,"",'Student Details'!D105)</f>
        <v/>
      </c>
      <c r="B107" s="9" t="str">
        <f>IF('Student Details'!E105=0,"",'Student Details'!E105)</f>
        <v/>
      </c>
      <c r="C107" s="19" t="str">
        <f>IF('Student Details'!F105=0,"",'Student Details'!F105)</f>
        <v/>
      </c>
      <c r="D107" s="20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9" t="str">
        <f t="shared" si="4"/>
        <v/>
      </c>
      <c r="Q107" s="22"/>
      <c r="R107" s="34"/>
      <c r="S107" s="34"/>
      <c r="T107" s="34"/>
      <c r="U107" s="34"/>
      <c r="V107" s="34"/>
      <c r="W107" s="34"/>
      <c r="X107" s="34"/>
      <c r="Y107" s="34"/>
      <c r="Z107" s="34"/>
      <c r="AA107" s="9" t="str">
        <f t="shared" si="5"/>
        <v/>
      </c>
      <c r="AB107" s="22"/>
      <c r="AC107" s="34"/>
      <c r="AD107" s="34"/>
      <c r="AE107" s="34"/>
      <c r="AF107" s="34"/>
      <c r="AG107" s="9" t="str">
        <f t="shared" si="6"/>
        <v/>
      </c>
      <c r="AH107" s="22"/>
      <c r="AI107" s="18" t="str">
        <f t="shared" si="7"/>
        <v/>
      </c>
    </row>
    <row r="108" spans="1:35" s="21" customFormat="1" ht="24.75" customHeight="1" x14ac:dyDescent="0.25">
      <c r="A108" s="9" t="str">
        <f>IF('Student Details'!D106=0,"",'Student Details'!D106)</f>
        <v/>
      </c>
      <c r="B108" s="9" t="str">
        <f>IF('Student Details'!E106=0,"",'Student Details'!E106)</f>
        <v/>
      </c>
      <c r="C108" s="19" t="str">
        <f>IF('Student Details'!F106=0,"",'Student Details'!F106)</f>
        <v/>
      </c>
      <c r="D108" s="20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9" t="str">
        <f t="shared" si="4"/>
        <v/>
      </c>
      <c r="Q108" s="22"/>
      <c r="R108" s="34"/>
      <c r="S108" s="34"/>
      <c r="T108" s="34"/>
      <c r="U108" s="34"/>
      <c r="V108" s="34"/>
      <c r="W108" s="34"/>
      <c r="X108" s="34"/>
      <c r="Y108" s="34"/>
      <c r="Z108" s="34"/>
      <c r="AA108" s="9" t="str">
        <f t="shared" si="5"/>
        <v/>
      </c>
      <c r="AB108" s="22"/>
      <c r="AC108" s="34"/>
      <c r="AD108" s="34"/>
      <c r="AE108" s="34"/>
      <c r="AF108" s="34"/>
      <c r="AG108" s="9" t="str">
        <f t="shared" si="6"/>
        <v/>
      </c>
      <c r="AH108" s="22"/>
      <c r="AI108" s="18" t="str">
        <f t="shared" si="7"/>
        <v/>
      </c>
    </row>
    <row r="109" spans="1:35" s="21" customFormat="1" ht="24.75" customHeight="1" x14ac:dyDescent="0.25">
      <c r="A109" s="9" t="str">
        <f>IF('Student Details'!D107=0,"",'Student Details'!D107)</f>
        <v/>
      </c>
      <c r="B109" s="9" t="str">
        <f>IF('Student Details'!E107=0,"",'Student Details'!E107)</f>
        <v/>
      </c>
      <c r="C109" s="19" t="str">
        <f>IF('Student Details'!F107=0,"",'Student Details'!F107)</f>
        <v/>
      </c>
      <c r="D109" s="20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" t="str">
        <f t="shared" si="4"/>
        <v/>
      </c>
      <c r="Q109" s="22"/>
      <c r="R109" s="34"/>
      <c r="S109" s="34"/>
      <c r="T109" s="34"/>
      <c r="U109" s="34"/>
      <c r="V109" s="34"/>
      <c r="W109" s="34"/>
      <c r="X109" s="34"/>
      <c r="Y109" s="34"/>
      <c r="Z109" s="34"/>
      <c r="AA109" s="9" t="str">
        <f t="shared" si="5"/>
        <v/>
      </c>
      <c r="AB109" s="22"/>
      <c r="AC109" s="34"/>
      <c r="AD109" s="34"/>
      <c r="AE109" s="34"/>
      <c r="AF109" s="34"/>
      <c r="AG109" s="9" t="str">
        <f t="shared" si="6"/>
        <v/>
      </c>
      <c r="AH109" s="22"/>
      <c r="AI109" s="18" t="str">
        <f t="shared" si="7"/>
        <v/>
      </c>
    </row>
    <row r="110" spans="1:35" s="21" customFormat="1" ht="24.75" customHeight="1" x14ac:dyDescent="0.25">
      <c r="A110" s="9" t="str">
        <f>IF('Student Details'!D108=0,"",'Student Details'!D108)</f>
        <v/>
      </c>
      <c r="B110" s="9" t="str">
        <f>IF('Student Details'!E108=0,"",'Student Details'!E108)</f>
        <v/>
      </c>
      <c r="C110" s="19" t="str">
        <f>IF('Student Details'!F108=0,"",'Student Details'!F108)</f>
        <v/>
      </c>
      <c r="D110" s="20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9" t="str">
        <f t="shared" si="4"/>
        <v/>
      </c>
      <c r="Q110" s="22"/>
      <c r="R110" s="34"/>
      <c r="S110" s="34"/>
      <c r="T110" s="34"/>
      <c r="U110" s="34"/>
      <c r="V110" s="34"/>
      <c r="W110" s="34"/>
      <c r="X110" s="34"/>
      <c r="Y110" s="34"/>
      <c r="Z110" s="34"/>
      <c r="AA110" s="9" t="str">
        <f t="shared" si="5"/>
        <v/>
      </c>
      <c r="AB110" s="22"/>
      <c r="AC110" s="34"/>
      <c r="AD110" s="34"/>
      <c r="AE110" s="34"/>
      <c r="AF110" s="34"/>
      <c r="AG110" s="9" t="str">
        <f t="shared" si="6"/>
        <v/>
      </c>
      <c r="AH110" s="22"/>
      <c r="AI110" s="18" t="str">
        <f t="shared" si="7"/>
        <v/>
      </c>
    </row>
    <row r="111" spans="1:35" s="21" customFormat="1" ht="24.75" customHeight="1" x14ac:dyDescent="0.25">
      <c r="A111" s="9" t="str">
        <f>IF('Student Details'!D109=0,"",'Student Details'!D109)</f>
        <v/>
      </c>
      <c r="B111" s="9" t="str">
        <f>IF('Student Details'!E109=0,"",'Student Details'!E109)</f>
        <v/>
      </c>
      <c r="C111" s="19" t="str">
        <f>IF('Student Details'!F109=0,"",'Student Details'!F109)</f>
        <v/>
      </c>
      <c r="D111" s="20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9" t="str">
        <f t="shared" si="4"/>
        <v/>
      </c>
      <c r="Q111" s="22"/>
      <c r="R111" s="34"/>
      <c r="S111" s="34"/>
      <c r="T111" s="34"/>
      <c r="U111" s="34"/>
      <c r="V111" s="34"/>
      <c r="W111" s="34"/>
      <c r="X111" s="34"/>
      <c r="Y111" s="34"/>
      <c r="Z111" s="34"/>
      <c r="AA111" s="9" t="str">
        <f t="shared" si="5"/>
        <v/>
      </c>
      <c r="AB111" s="22"/>
      <c r="AC111" s="34"/>
      <c r="AD111" s="34"/>
      <c r="AE111" s="34"/>
      <c r="AF111" s="34"/>
      <c r="AG111" s="9" t="str">
        <f t="shared" si="6"/>
        <v/>
      </c>
      <c r="AH111" s="22"/>
      <c r="AI111" s="18" t="str">
        <f t="shared" si="7"/>
        <v/>
      </c>
    </row>
    <row r="112" spans="1:35" s="21" customFormat="1" ht="24.75" customHeight="1" x14ac:dyDescent="0.25">
      <c r="A112" s="9" t="str">
        <f>IF('Student Details'!D110=0,"",'Student Details'!D110)</f>
        <v/>
      </c>
      <c r="B112" s="9" t="str">
        <f>IF('Student Details'!E110=0,"",'Student Details'!E110)</f>
        <v/>
      </c>
      <c r="C112" s="19" t="str">
        <f>IF('Student Details'!F110=0,"",'Student Details'!F110)</f>
        <v/>
      </c>
      <c r="D112" s="2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9" t="str">
        <f t="shared" si="4"/>
        <v/>
      </c>
      <c r="Q112" s="22"/>
      <c r="R112" s="34"/>
      <c r="S112" s="34"/>
      <c r="T112" s="34"/>
      <c r="U112" s="34"/>
      <c r="V112" s="34"/>
      <c r="W112" s="34"/>
      <c r="X112" s="34"/>
      <c r="Y112" s="34"/>
      <c r="Z112" s="34"/>
      <c r="AA112" s="9" t="str">
        <f t="shared" si="5"/>
        <v/>
      </c>
      <c r="AB112" s="22"/>
      <c r="AC112" s="34"/>
      <c r="AD112" s="34"/>
      <c r="AE112" s="34"/>
      <c r="AF112" s="34"/>
      <c r="AG112" s="9" t="str">
        <f t="shared" si="6"/>
        <v/>
      </c>
      <c r="AH112" s="22"/>
      <c r="AI112" s="18" t="str">
        <f t="shared" si="7"/>
        <v/>
      </c>
    </row>
    <row r="113" spans="1:35" s="21" customFormat="1" ht="24.75" customHeight="1" x14ac:dyDescent="0.25">
      <c r="A113" s="9" t="str">
        <f>IF('Student Details'!D111=0,"",'Student Details'!D111)</f>
        <v/>
      </c>
      <c r="B113" s="9" t="str">
        <f>IF('Student Details'!E111=0,"",'Student Details'!E111)</f>
        <v/>
      </c>
      <c r="C113" s="19" t="str">
        <f>IF('Student Details'!F111=0,"",'Student Details'!F111)</f>
        <v/>
      </c>
      <c r="D113" s="20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9" t="str">
        <f t="shared" si="4"/>
        <v/>
      </c>
      <c r="Q113" s="22"/>
      <c r="R113" s="34"/>
      <c r="S113" s="34"/>
      <c r="T113" s="34"/>
      <c r="U113" s="34"/>
      <c r="V113" s="34"/>
      <c r="W113" s="34"/>
      <c r="X113" s="34"/>
      <c r="Y113" s="34"/>
      <c r="Z113" s="34"/>
      <c r="AA113" s="9" t="str">
        <f t="shared" si="5"/>
        <v/>
      </c>
      <c r="AB113" s="22"/>
      <c r="AC113" s="34"/>
      <c r="AD113" s="34"/>
      <c r="AE113" s="34"/>
      <c r="AF113" s="34"/>
      <c r="AG113" s="9" t="str">
        <f t="shared" si="6"/>
        <v/>
      </c>
      <c r="AH113" s="22"/>
      <c r="AI113" s="18" t="str">
        <f t="shared" si="7"/>
        <v/>
      </c>
    </row>
    <row r="114" spans="1:35" s="21" customFormat="1" ht="24.75" customHeight="1" x14ac:dyDescent="0.25">
      <c r="A114" s="9" t="str">
        <f>IF('Student Details'!D112=0,"",'Student Details'!D112)</f>
        <v/>
      </c>
      <c r="B114" s="9" t="str">
        <f>IF('Student Details'!E112=0,"",'Student Details'!E112)</f>
        <v/>
      </c>
      <c r="C114" s="19" t="str">
        <f>IF('Student Details'!F112=0,"",'Student Details'!F112)</f>
        <v/>
      </c>
      <c r="D114" s="20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9" t="str">
        <f t="shared" si="4"/>
        <v/>
      </c>
      <c r="Q114" s="22"/>
      <c r="R114" s="34"/>
      <c r="S114" s="34"/>
      <c r="T114" s="34"/>
      <c r="U114" s="34"/>
      <c r="V114" s="34"/>
      <c r="W114" s="34"/>
      <c r="X114" s="34"/>
      <c r="Y114" s="34"/>
      <c r="Z114" s="34"/>
      <c r="AA114" s="9" t="str">
        <f t="shared" si="5"/>
        <v/>
      </c>
      <c r="AB114" s="22"/>
      <c r="AC114" s="34"/>
      <c r="AD114" s="34"/>
      <c r="AE114" s="34"/>
      <c r="AF114" s="34"/>
      <c r="AG114" s="9" t="str">
        <f t="shared" si="6"/>
        <v/>
      </c>
      <c r="AH114" s="22"/>
      <c r="AI114" s="18" t="str">
        <f t="shared" si="7"/>
        <v/>
      </c>
    </row>
    <row r="115" spans="1:35" s="21" customFormat="1" ht="24.75" customHeight="1" x14ac:dyDescent="0.25">
      <c r="A115" s="9" t="str">
        <f>IF('Student Details'!D113=0,"",'Student Details'!D113)</f>
        <v/>
      </c>
      <c r="B115" s="9" t="str">
        <f>IF('Student Details'!E113=0,"",'Student Details'!E113)</f>
        <v/>
      </c>
      <c r="C115" s="19" t="str">
        <f>IF('Student Details'!F113=0,"",'Student Details'!F113)</f>
        <v/>
      </c>
      <c r="D115" s="20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" t="str">
        <f t="shared" si="4"/>
        <v/>
      </c>
      <c r="Q115" s="22"/>
      <c r="R115" s="34"/>
      <c r="S115" s="34"/>
      <c r="T115" s="34"/>
      <c r="U115" s="34"/>
      <c r="V115" s="34"/>
      <c r="W115" s="34"/>
      <c r="X115" s="34"/>
      <c r="Y115" s="34"/>
      <c r="Z115" s="34"/>
      <c r="AA115" s="9" t="str">
        <f t="shared" si="5"/>
        <v/>
      </c>
      <c r="AB115" s="22"/>
      <c r="AC115" s="34"/>
      <c r="AD115" s="34"/>
      <c r="AE115" s="34"/>
      <c r="AF115" s="34"/>
      <c r="AG115" s="9" t="str">
        <f t="shared" si="6"/>
        <v/>
      </c>
      <c r="AH115" s="22"/>
      <c r="AI115" s="18" t="str">
        <f t="shared" si="7"/>
        <v/>
      </c>
    </row>
    <row r="116" spans="1:35" s="21" customFormat="1" ht="24.75" customHeight="1" x14ac:dyDescent="0.25">
      <c r="A116" s="9" t="str">
        <f>IF('Student Details'!D114=0,"",'Student Details'!D114)</f>
        <v/>
      </c>
      <c r="B116" s="9" t="str">
        <f>IF('Student Details'!E114=0,"",'Student Details'!E114)</f>
        <v/>
      </c>
      <c r="C116" s="19" t="str">
        <f>IF('Student Details'!F114=0,"",'Student Details'!F114)</f>
        <v/>
      </c>
      <c r="D116" s="20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9" t="str">
        <f t="shared" si="4"/>
        <v/>
      </c>
      <c r="Q116" s="22"/>
      <c r="R116" s="34"/>
      <c r="S116" s="34"/>
      <c r="T116" s="34"/>
      <c r="U116" s="34"/>
      <c r="V116" s="34"/>
      <c r="W116" s="34"/>
      <c r="X116" s="34"/>
      <c r="Y116" s="34"/>
      <c r="Z116" s="34"/>
      <c r="AA116" s="9" t="str">
        <f t="shared" si="5"/>
        <v/>
      </c>
      <c r="AB116" s="22"/>
      <c r="AC116" s="34"/>
      <c r="AD116" s="34"/>
      <c r="AE116" s="34"/>
      <c r="AF116" s="34"/>
      <c r="AG116" s="9" t="str">
        <f t="shared" si="6"/>
        <v/>
      </c>
      <c r="AH116" s="22"/>
      <c r="AI116" s="18" t="str">
        <f t="shared" si="7"/>
        <v/>
      </c>
    </row>
    <row r="117" spans="1:35" s="21" customFormat="1" ht="24.75" customHeight="1" x14ac:dyDescent="0.25">
      <c r="A117" s="9" t="str">
        <f>IF('Student Details'!D115=0,"",'Student Details'!D115)</f>
        <v/>
      </c>
      <c r="B117" s="9" t="str">
        <f>IF('Student Details'!E115=0,"",'Student Details'!E115)</f>
        <v/>
      </c>
      <c r="C117" s="19" t="str">
        <f>IF('Student Details'!F115=0,"",'Student Details'!F115)</f>
        <v/>
      </c>
      <c r="D117" s="2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9" t="str">
        <f t="shared" si="4"/>
        <v/>
      </c>
      <c r="Q117" s="22"/>
      <c r="R117" s="34"/>
      <c r="S117" s="34"/>
      <c r="T117" s="34"/>
      <c r="U117" s="34"/>
      <c r="V117" s="34"/>
      <c r="W117" s="34"/>
      <c r="X117" s="34"/>
      <c r="Y117" s="34"/>
      <c r="Z117" s="34"/>
      <c r="AA117" s="9" t="str">
        <f t="shared" si="5"/>
        <v/>
      </c>
      <c r="AB117" s="22"/>
      <c r="AC117" s="34"/>
      <c r="AD117" s="34"/>
      <c r="AE117" s="34"/>
      <c r="AF117" s="34"/>
      <c r="AG117" s="9" t="str">
        <f t="shared" si="6"/>
        <v/>
      </c>
      <c r="AH117" s="22"/>
      <c r="AI117" s="18" t="str">
        <f t="shared" si="7"/>
        <v/>
      </c>
    </row>
    <row r="118" spans="1:35" s="21" customFormat="1" ht="24.75" customHeight="1" x14ac:dyDescent="0.25">
      <c r="A118" s="9" t="str">
        <f>IF('Student Details'!D116=0,"",'Student Details'!D116)</f>
        <v/>
      </c>
      <c r="B118" s="9" t="str">
        <f>IF('Student Details'!E116=0,"",'Student Details'!E116)</f>
        <v/>
      </c>
      <c r="C118" s="19" t="str">
        <f>IF('Student Details'!F116=0,"",'Student Details'!F116)</f>
        <v/>
      </c>
      <c r="D118" s="20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9" t="str">
        <f t="shared" si="4"/>
        <v/>
      </c>
      <c r="Q118" s="22"/>
      <c r="R118" s="34"/>
      <c r="S118" s="34"/>
      <c r="T118" s="34"/>
      <c r="U118" s="34"/>
      <c r="V118" s="34"/>
      <c r="W118" s="34"/>
      <c r="X118" s="34"/>
      <c r="Y118" s="34"/>
      <c r="Z118" s="34"/>
      <c r="AA118" s="9" t="str">
        <f t="shared" si="5"/>
        <v/>
      </c>
      <c r="AB118" s="22"/>
      <c r="AC118" s="34"/>
      <c r="AD118" s="34"/>
      <c r="AE118" s="34"/>
      <c r="AF118" s="34"/>
      <c r="AG118" s="9" t="str">
        <f t="shared" si="6"/>
        <v/>
      </c>
      <c r="AH118" s="22"/>
      <c r="AI118" s="18" t="str">
        <f t="shared" si="7"/>
        <v/>
      </c>
    </row>
    <row r="119" spans="1:35" s="21" customFormat="1" ht="24.75" customHeight="1" x14ac:dyDescent="0.25">
      <c r="A119" s="9" t="str">
        <f>IF('Student Details'!D117=0,"",'Student Details'!D117)</f>
        <v/>
      </c>
      <c r="B119" s="9" t="str">
        <f>IF('Student Details'!E117=0,"",'Student Details'!E117)</f>
        <v/>
      </c>
      <c r="C119" s="19" t="str">
        <f>IF('Student Details'!F117=0,"",'Student Details'!F117)</f>
        <v/>
      </c>
      <c r="D119" s="20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9" t="str">
        <f t="shared" si="4"/>
        <v/>
      </c>
      <c r="Q119" s="22"/>
      <c r="R119" s="34"/>
      <c r="S119" s="34"/>
      <c r="T119" s="34"/>
      <c r="U119" s="34"/>
      <c r="V119" s="34"/>
      <c r="W119" s="34"/>
      <c r="X119" s="34"/>
      <c r="Y119" s="34"/>
      <c r="Z119" s="34"/>
      <c r="AA119" s="9" t="str">
        <f t="shared" si="5"/>
        <v/>
      </c>
      <c r="AB119" s="22"/>
      <c r="AC119" s="34"/>
      <c r="AD119" s="34"/>
      <c r="AE119" s="34"/>
      <c r="AF119" s="34"/>
      <c r="AG119" s="9" t="str">
        <f t="shared" si="6"/>
        <v/>
      </c>
      <c r="AH119" s="22"/>
      <c r="AI119" s="18" t="str">
        <f t="shared" si="7"/>
        <v/>
      </c>
    </row>
    <row r="120" spans="1:35" s="21" customFormat="1" ht="24.75" customHeight="1" x14ac:dyDescent="0.25">
      <c r="A120" s="9" t="str">
        <f>IF('Student Details'!D118=0,"",'Student Details'!D118)</f>
        <v/>
      </c>
      <c r="B120" s="9" t="str">
        <f>IF('Student Details'!E118=0,"",'Student Details'!E118)</f>
        <v/>
      </c>
      <c r="C120" s="19" t="str">
        <f>IF('Student Details'!F118=0,"",'Student Details'!F118)</f>
        <v/>
      </c>
      <c r="D120" s="20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9" t="str">
        <f t="shared" si="4"/>
        <v/>
      </c>
      <c r="Q120" s="22"/>
      <c r="R120" s="34"/>
      <c r="S120" s="34"/>
      <c r="T120" s="34"/>
      <c r="U120" s="34"/>
      <c r="V120" s="34"/>
      <c r="W120" s="34"/>
      <c r="X120" s="34"/>
      <c r="Y120" s="34"/>
      <c r="Z120" s="34"/>
      <c r="AA120" s="9" t="str">
        <f t="shared" si="5"/>
        <v/>
      </c>
      <c r="AB120" s="22"/>
      <c r="AC120" s="34"/>
      <c r="AD120" s="34"/>
      <c r="AE120" s="34"/>
      <c r="AF120" s="34"/>
      <c r="AG120" s="9" t="str">
        <f t="shared" si="6"/>
        <v/>
      </c>
      <c r="AH120" s="22"/>
      <c r="AI120" s="18" t="str">
        <f t="shared" si="7"/>
        <v/>
      </c>
    </row>
    <row r="121" spans="1:35" s="21" customFormat="1" ht="24.75" customHeight="1" x14ac:dyDescent="0.25">
      <c r="A121" s="9" t="str">
        <f>IF('Student Details'!D119=0,"",'Student Details'!D119)</f>
        <v/>
      </c>
      <c r="B121" s="9" t="str">
        <f>IF('Student Details'!E119=0,"",'Student Details'!E119)</f>
        <v/>
      </c>
      <c r="C121" s="19" t="str">
        <f>IF('Student Details'!F119=0,"",'Student Details'!F119)</f>
        <v/>
      </c>
      <c r="D121" s="20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9" t="str">
        <f t="shared" si="4"/>
        <v/>
      </c>
      <c r="Q121" s="22"/>
      <c r="R121" s="34"/>
      <c r="S121" s="34"/>
      <c r="T121" s="34"/>
      <c r="U121" s="34"/>
      <c r="V121" s="34"/>
      <c r="W121" s="34"/>
      <c r="X121" s="34"/>
      <c r="Y121" s="34"/>
      <c r="Z121" s="34"/>
      <c r="AA121" s="9" t="str">
        <f t="shared" si="5"/>
        <v/>
      </c>
      <c r="AB121" s="22"/>
      <c r="AC121" s="34"/>
      <c r="AD121" s="34"/>
      <c r="AE121" s="34"/>
      <c r="AF121" s="34"/>
      <c r="AG121" s="9" t="str">
        <f t="shared" si="6"/>
        <v/>
      </c>
      <c r="AH121" s="22"/>
      <c r="AI121" s="18" t="str">
        <f t="shared" si="7"/>
        <v/>
      </c>
    </row>
    <row r="122" spans="1:35" s="21" customFormat="1" ht="24.75" customHeight="1" x14ac:dyDescent="0.25">
      <c r="A122" s="9" t="str">
        <f>IF('Student Details'!D120=0,"",'Student Details'!D120)</f>
        <v/>
      </c>
      <c r="B122" s="9" t="str">
        <f>IF('Student Details'!E120=0,"",'Student Details'!E120)</f>
        <v/>
      </c>
      <c r="C122" s="19" t="str">
        <f>IF('Student Details'!F120=0,"",'Student Details'!F120)</f>
        <v/>
      </c>
      <c r="D122" s="20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9" t="str">
        <f t="shared" si="4"/>
        <v/>
      </c>
      <c r="Q122" s="22"/>
      <c r="R122" s="34"/>
      <c r="S122" s="34"/>
      <c r="T122" s="34"/>
      <c r="U122" s="34"/>
      <c r="V122" s="34"/>
      <c r="W122" s="34"/>
      <c r="X122" s="34"/>
      <c r="Y122" s="34"/>
      <c r="Z122" s="34"/>
      <c r="AA122" s="9" t="str">
        <f t="shared" si="5"/>
        <v/>
      </c>
      <c r="AB122" s="22"/>
      <c r="AC122" s="34"/>
      <c r="AD122" s="34"/>
      <c r="AE122" s="34"/>
      <c r="AF122" s="34"/>
      <c r="AG122" s="9" t="str">
        <f t="shared" si="6"/>
        <v/>
      </c>
      <c r="AH122" s="22"/>
      <c r="AI122" s="18" t="str">
        <f t="shared" si="7"/>
        <v/>
      </c>
    </row>
    <row r="123" spans="1:35" s="21" customFormat="1" ht="24.75" customHeight="1" x14ac:dyDescent="0.25">
      <c r="A123" s="9" t="str">
        <f>IF('Student Details'!D121=0,"",'Student Details'!D121)</f>
        <v/>
      </c>
      <c r="B123" s="9" t="str">
        <f>IF('Student Details'!E121=0,"",'Student Details'!E121)</f>
        <v/>
      </c>
      <c r="C123" s="19" t="str">
        <f>IF('Student Details'!F121=0,"",'Student Details'!F121)</f>
        <v/>
      </c>
      <c r="D123" s="20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9" t="str">
        <f t="shared" si="4"/>
        <v/>
      </c>
      <c r="Q123" s="22"/>
      <c r="R123" s="34"/>
      <c r="S123" s="34"/>
      <c r="T123" s="34"/>
      <c r="U123" s="34"/>
      <c r="V123" s="34"/>
      <c r="W123" s="34"/>
      <c r="X123" s="34"/>
      <c r="Y123" s="34"/>
      <c r="Z123" s="34"/>
      <c r="AA123" s="9" t="str">
        <f t="shared" si="5"/>
        <v/>
      </c>
      <c r="AB123" s="22"/>
      <c r="AC123" s="34"/>
      <c r="AD123" s="34"/>
      <c r="AE123" s="34"/>
      <c r="AF123" s="34"/>
      <c r="AG123" s="9" t="str">
        <f t="shared" si="6"/>
        <v/>
      </c>
      <c r="AH123" s="22"/>
      <c r="AI123" s="18" t="str">
        <f t="shared" si="7"/>
        <v/>
      </c>
    </row>
    <row r="124" spans="1:35" s="21" customFormat="1" ht="24.75" customHeight="1" x14ac:dyDescent="0.25">
      <c r="A124" s="9" t="str">
        <f>IF('Student Details'!D122=0,"",'Student Details'!D122)</f>
        <v/>
      </c>
      <c r="B124" s="9" t="str">
        <f>IF('Student Details'!E122=0,"",'Student Details'!E122)</f>
        <v/>
      </c>
      <c r="C124" s="19" t="str">
        <f>IF('Student Details'!F122=0,"",'Student Details'!F122)</f>
        <v/>
      </c>
      <c r="D124" s="2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9" t="str">
        <f t="shared" si="4"/>
        <v/>
      </c>
      <c r="Q124" s="22"/>
      <c r="R124" s="34"/>
      <c r="S124" s="34"/>
      <c r="T124" s="34"/>
      <c r="U124" s="34"/>
      <c r="V124" s="34"/>
      <c r="W124" s="34"/>
      <c r="X124" s="34"/>
      <c r="Y124" s="34"/>
      <c r="Z124" s="34"/>
      <c r="AA124" s="9" t="str">
        <f t="shared" si="5"/>
        <v/>
      </c>
      <c r="AB124" s="22"/>
      <c r="AC124" s="34"/>
      <c r="AD124" s="34"/>
      <c r="AE124" s="34"/>
      <c r="AF124" s="34"/>
      <c r="AG124" s="9" t="str">
        <f t="shared" si="6"/>
        <v/>
      </c>
      <c r="AH124" s="22"/>
      <c r="AI124" s="18" t="str">
        <f t="shared" si="7"/>
        <v/>
      </c>
    </row>
    <row r="125" spans="1:35" s="21" customFormat="1" ht="24.75" customHeight="1" x14ac:dyDescent="0.25">
      <c r="A125" s="9" t="str">
        <f>IF('Student Details'!D123=0,"",'Student Details'!D123)</f>
        <v/>
      </c>
      <c r="B125" s="9" t="str">
        <f>IF('Student Details'!E123=0,"",'Student Details'!E123)</f>
        <v/>
      </c>
      <c r="C125" s="19" t="str">
        <f>IF('Student Details'!F123=0,"",'Student Details'!F123)</f>
        <v/>
      </c>
      <c r="D125" s="20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9" t="str">
        <f t="shared" si="4"/>
        <v/>
      </c>
      <c r="Q125" s="22"/>
      <c r="R125" s="34"/>
      <c r="S125" s="34"/>
      <c r="T125" s="34"/>
      <c r="U125" s="34"/>
      <c r="V125" s="34"/>
      <c r="W125" s="34"/>
      <c r="X125" s="34"/>
      <c r="Y125" s="34"/>
      <c r="Z125" s="34"/>
      <c r="AA125" s="9" t="str">
        <f t="shared" si="5"/>
        <v/>
      </c>
      <c r="AB125" s="22"/>
      <c r="AC125" s="34"/>
      <c r="AD125" s="34"/>
      <c r="AE125" s="34"/>
      <c r="AF125" s="34"/>
      <c r="AG125" s="9" t="str">
        <f t="shared" si="6"/>
        <v/>
      </c>
      <c r="AH125" s="22"/>
      <c r="AI125" s="18" t="str">
        <f t="shared" si="7"/>
        <v/>
      </c>
    </row>
    <row r="126" spans="1:35" s="21" customFormat="1" ht="24.75" customHeight="1" x14ac:dyDescent="0.25">
      <c r="A126" s="9" t="str">
        <f>IF('Student Details'!D124=0,"",'Student Details'!D124)</f>
        <v/>
      </c>
      <c r="B126" s="9" t="str">
        <f>IF('Student Details'!E124=0,"",'Student Details'!E124)</f>
        <v/>
      </c>
      <c r="C126" s="19" t="str">
        <f>IF('Student Details'!F124=0,"",'Student Details'!F124)</f>
        <v/>
      </c>
      <c r="D126" s="20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9" t="str">
        <f t="shared" si="4"/>
        <v/>
      </c>
      <c r="Q126" s="22"/>
      <c r="R126" s="34"/>
      <c r="S126" s="34"/>
      <c r="T126" s="34"/>
      <c r="U126" s="34"/>
      <c r="V126" s="34"/>
      <c r="W126" s="34"/>
      <c r="X126" s="34"/>
      <c r="Y126" s="34"/>
      <c r="Z126" s="34"/>
      <c r="AA126" s="9" t="str">
        <f t="shared" si="5"/>
        <v/>
      </c>
      <c r="AB126" s="22"/>
      <c r="AC126" s="34"/>
      <c r="AD126" s="34"/>
      <c r="AE126" s="34"/>
      <c r="AF126" s="34"/>
      <c r="AG126" s="9" t="str">
        <f t="shared" si="6"/>
        <v/>
      </c>
      <c r="AH126" s="22"/>
      <c r="AI126" s="18" t="str">
        <f t="shared" si="7"/>
        <v/>
      </c>
    </row>
    <row r="127" spans="1:35" s="21" customFormat="1" ht="24.75" customHeight="1" x14ac:dyDescent="0.25">
      <c r="A127" s="9" t="str">
        <f>IF('Student Details'!D125=0,"",'Student Details'!D125)</f>
        <v/>
      </c>
      <c r="B127" s="9" t="str">
        <f>IF('Student Details'!E125=0,"",'Student Details'!E125)</f>
        <v/>
      </c>
      <c r="C127" s="19" t="str">
        <f>IF('Student Details'!F125=0,"",'Student Details'!F125)</f>
        <v/>
      </c>
      <c r="D127" s="20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9" t="str">
        <f t="shared" si="4"/>
        <v/>
      </c>
      <c r="Q127" s="22"/>
      <c r="R127" s="34"/>
      <c r="S127" s="34"/>
      <c r="T127" s="34"/>
      <c r="U127" s="34"/>
      <c r="V127" s="34"/>
      <c r="W127" s="34"/>
      <c r="X127" s="34"/>
      <c r="Y127" s="34"/>
      <c r="Z127" s="34"/>
      <c r="AA127" s="9" t="str">
        <f t="shared" si="5"/>
        <v/>
      </c>
      <c r="AB127" s="22"/>
      <c r="AC127" s="34"/>
      <c r="AD127" s="34"/>
      <c r="AE127" s="34"/>
      <c r="AF127" s="34"/>
      <c r="AG127" s="9" t="str">
        <f t="shared" si="6"/>
        <v/>
      </c>
      <c r="AH127" s="22"/>
      <c r="AI127" s="18" t="str">
        <f t="shared" si="7"/>
        <v/>
      </c>
    </row>
    <row r="128" spans="1:35" s="21" customFormat="1" ht="24.75" customHeight="1" x14ac:dyDescent="0.25">
      <c r="A128" s="9" t="str">
        <f>IF('Student Details'!D126=0,"",'Student Details'!D126)</f>
        <v/>
      </c>
      <c r="B128" s="9" t="str">
        <f>IF('Student Details'!E126=0,"",'Student Details'!E126)</f>
        <v/>
      </c>
      <c r="C128" s="19" t="str">
        <f>IF('Student Details'!F126=0,"",'Student Details'!F126)</f>
        <v/>
      </c>
      <c r="D128" s="20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9" t="str">
        <f t="shared" si="4"/>
        <v/>
      </c>
      <c r="Q128" s="22"/>
      <c r="R128" s="34"/>
      <c r="S128" s="34"/>
      <c r="T128" s="34"/>
      <c r="U128" s="34"/>
      <c r="V128" s="34"/>
      <c r="W128" s="34"/>
      <c r="X128" s="34"/>
      <c r="Y128" s="34"/>
      <c r="Z128" s="34"/>
      <c r="AA128" s="9" t="str">
        <f t="shared" si="5"/>
        <v/>
      </c>
      <c r="AB128" s="22"/>
      <c r="AC128" s="34"/>
      <c r="AD128" s="34"/>
      <c r="AE128" s="34"/>
      <c r="AF128" s="34"/>
      <c r="AG128" s="9" t="str">
        <f t="shared" si="6"/>
        <v/>
      </c>
      <c r="AH128" s="22"/>
      <c r="AI128" s="18" t="str">
        <f t="shared" si="7"/>
        <v/>
      </c>
    </row>
    <row r="129" spans="1:35" s="21" customFormat="1" ht="24.75" customHeight="1" x14ac:dyDescent="0.25">
      <c r="A129" s="9" t="str">
        <f>IF('Student Details'!D127=0,"",'Student Details'!D127)</f>
        <v/>
      </c>
      <c r="B129" s="9" t="str">
        <f>IF('Student Details'!E127=0,"",'Student Details'!E127)</f>
        <v/>
      </c>
      <c r="C129" s="19" t="str">
        <f>IF('Student Details'!F127=0,"",'Student Details'!F127)</f>
        <v/>
      </c>
      <c r="D129" s="20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9" t="str">
        <f t="shared" si="4"/>
        <v/>
      </c>
      <c r="Q129" s="22"/>
      <c r="R129" s="34"/>
      <c r="S129" s="34"/>
      <c r="T129" s="34"/>
      <c r="U129" s="34"/>
      <c r="V129" s="34"/>
      <c r="W129" s="34"/>
      <c r="X129" s="34"/>
      <c r="Y129" s="34"/>
      <c r="Z129" s="34"/>
      <c r="AA129" s="9" t="str">
        <f t="shared" si="5"/>
        <v/>
      </c>
      <c r="AB129" s="22"/>
      <c r="AC129" s="34"/>
      <c r="AD129" s="34"/>
      <c r="AE129" s="34"/>
      <c r="AF129" s="34"/>
      <c r="AG129" s="9" t="str">
        <f t="shared" si="6"/>
        <v/>
      </c>
      <c r="AH129" s="22"/>
      <c r="AI129" s="18" t="str">
        <f t="shared" si="7"/>
        <v/>
      </c>
    </row>
    <row r="130" spans="1:35" s="21" customFormat="1" ht="24.75" customHeight="1" x14ac:dyDescent="0.25">
      <c r="A130" s="9" t="str">
        <f>IF('Student Details'!D128=0,"",'Student Details'!D128)</f>
        <v/>
      </c>
      <c r="B130" s="9" t="str">
        <f>IF('Student Details'!E128=0,"",'Student Details'!E128)</f>
        <v/>
      </c>
      <c r="C130" s="19" t="str">
        <f>IF('Student Details'!F128=0,"",'Student Details'!F128)</f>
        <v/>
      </c>
      <c r="D130" s="20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9" t="str">
        <f t="shared" si="4"/>
        <v/>
      </c>
      <c r="Q130" s="22"/>
      <c r="R130" s="34"/>
      <c r="S130" s="34"/>
      <c r="T130" s="34"/>
      <c r="U130" s="34"/>
      <c r="V130" s="34"/>
      <c r="W130" s="34"/>
      <c r="X130" s="34"/>
      <c r="Y130" s="34"/>
      <c r="Z130" s="34"/>
      <c r="AA130" s="9" t="str">
        <f t="shared" si="5"/>
        <v/>
      </c>
      <c r="AB130" s="22"/>
      <c r="AC130" s="34"/>
      <c r="AD130" s="34"/>
      <c r="AE130" s="34"/>
      <c r="AF130" s="34"/>
      <c r="AG130" s="9" t="str">
        <f t="shared" si="6"/>
        <v/>
      </c>
      <c r="AH130" s="22"/>
      <c r="AI130" s="18" t="str">
        <f t="shared" si="7"/>
        <v/>
      </c>
    </row>
    <row r="131" spans="1:35" s="21" customFormat="1" ht="24.75" customHeight="1" x14ac:dyDescent="0.25">
      <c r="A131" s="9" t="str">
        <f>IF('Student Details'!D129=0,"",'Student Details'!D129)</f>
        <v/>
      </c>
      <c r="B131" s="9" t="str">
        <f>IF('Student Details'!E129=0,"",'Student Details'!E129)</f>
        <v/>
      </c>
      <c r="C131" s="19" t="str">
        <f>IF('Student Details'!F129=0,"",'Student Details'!F129)</f>
        <v/>
      </c>
      <c r="D131" s="20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9" t="str">
        <f t="shared" si="4"/>
        <v/>
      </c>
      <c r="Q131" s="22"/>
      <c r="R131" s="34"/>
      <c r="S131" s="34"/>
      <c r="T131" s="34"/>
      <c r="U131" s="34"/>
      <c r="V131" s="34"/>
      <c r="W131" s="34"/>
      <c r="X131" s="34"/>
      <c r="Y131" s="34"/>
      <c r="Z131" s="34"/>
      <c r="AA131" s="9" t="str">
        <f t="shared" si="5"/>
        <v/>
      </c>
      <c r="AB131" s="22"/>
      <c r="AC131" s="34"/>
      <c r="AD131" s="34"/>
      <c r="AE131" s="34"/>
      <c r="AF131" s="34"/>
      <c r="AG131" s="9" t="str">
        <f t="shared" si="6"/>
        <v/>
      </c>
      <c r="AH131" s="22"/>
      <c r="AI131" s="18" t="str">
        <f t="shared" si="7"/>
        <v/>
      </c>
    </row>
    <row r="132" spans="1:35" s="21" customFormat="1" ht="24.75" customHeight="1" x14ac:dyDescent="0.25">
      <c r="A132" s="9" t="str">
        <f>IF('Student Details'!D130=0,"",'Student Details'!D130)</f>
        <v/>
      </c>
      <c r="B132" s="9" t="str">
        <f>IF('Student Details'!E130=0,"",'Student Details'!E130)</f>
        <v/>
      </c>
      <c r="C132" s="19" t="str">
        <f>IF('Student Details'!F130=0,"",'Student Details'!F130)</f>
        <v/>
      </c>
      <c r="D132" s="20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9" t="str">
        <f t="shared" si="4"/>
        <v/>
      </c>
      <c r="Q132" s="22"/>
      <c r="R132" s="34"/>
      <c r="S132" s="34"/>
      <c r="T132" s="34"/>
      <c r="U132" s="34"/>
      <c r="V132" s="34"/>
      <c r="W132" s="34"/>
      <c r="X132" s="34"/>
      <c r="Y132" s="34"/>
      <c r="Z132" s="34"/>
      <c r="AA132" s="9" t="str">
        <f t="shared" si="5"/>
        <v/>
      </c>
      <c r="AB132" s="22"/>
      <c r="AC132" s="34"/>
      <c r="AD132" s="34"/>
      <c r="AE132" s="34"/>
      <c r="AF132" s="34"/>
      <c r="AG132" s="9" t="str">
        <f t="shared" si="6"/>
        <v/>
      </c>
      <c r="AH132" s="22"/>
      <c r="AI132" s="18" t="str">
        <f t="shared" si="7"/>
        <v/>
      </c>
    </row>
    <row r="133" spans="1:35" s="21" customFormat="1" ht="24.75" customHeight="1" x14ac:dyDescent="0.25">
      <c r="A133" s="9" t="str">
        <f>IF('Student Details'!D131=0,"",'Student Details'!D131)</f>
        <v/>
      </c>
      <c r="B133" s="9" t="str">
        <f>IF('Student Details'!E131=0,"",'Student Details'!E131)</f>
        <v/>
      </c>
      <c r="C133" s="19" t="str">
        <f>IF('Student Details'!F131=0,"",'Student Details'!F131)</f>
        <v/>
      </c>
      <c r="D133" s="20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9" t="str">
        <f t="shared" ref="P133:P196" si="8">IF(B133="","",SUM(E133:O133))</f>
        <v/>
      </c>
      <c r="Q133" s="22"/>
      <c r="R133" s="34"/>
      <c r="S133" s="34"/>
      <c r="T133" s="34"/>
      <c r="U133" s="34"/>
      <c r="V133" s="34"/>
      <c r="W133" s="34"/>
      <c r="X133" s="34"/>
      <c r="Y133" s="34"/>
      <c r="Z133" s="34"/>
      <c r="AA133" s="9" t="str">
        <f t="shared" ref="AA133:AA196" si="9">IF(B133="","",SUM(R133:Z133))</f>
        <v/>
      </c>
      <c r="AB133" s="22"/>
      <c r="AC133" s="34"/>
      <c r="AD133" s="34"/>
      <c r="AE133" s="34"/>
      <c r="AF133" s="34"/>
      <c r="AG133" s="9" t="str">
        <f t="shared" ref="AG133:AG196" si="10">IF(B133="","",SUM(AC133:AF133))</f>
        <v/>
      </c>
      <c r="AH133" s="22"/>
      <c r="AI133" s="18" t="str">
        <f t="shared" si="7"/>
        <v/>
      </c>
    </row>
    <row r="134" spans="1:35" s="21" customFormat="1" ht="24.75" customHeight="1" x14ac:dyDescent="0.25">
      <c r="A134" s="9" t="str">
        <f>IF('Student Details'!D132=0,"",'Student Details'!D132)</f>
        <v/>
      </c>
      <c r="B134" s="9" t="str">
        <f>IF('Student Details'!E132=0,"",'Student Details'!E132)</f>
        <v/>
      </c>
      <c r="C134" s="19" t="str">
        <f>IF('Student Details'!F132=0,"",'Student Details'!F132)</f>
        <v/>
      </c>
      <c r="D134" s="20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9" t="str">
        <f t="shared" si="8"/>
        <v/>
      </c>
      <c r="Q134" s="22"/>
      <c r="R134" s="34"/>
      <c r="S134" s="34"/>
      <c r="T134" s="34"/>
      <c r="U134" s="34"/>
      <c r="V134" s="34"/>
      <c r="W134" s="34"/>
      <c r="X134" s="34"/>
      <c r="Y134" s="34"/>
      <c r="Z134" s="34"/>
      <c r="AA134" s="9" t="str">
        <f t="shared" si="9"/>
        <v/>
      </c>
      <c r="AB134" s="22"/>
      <c r="AC134" s="34"/>
      <c r="AD134" s="34"/>
      <c r="AE134" s="34"/>
      <c r="AF134" s="34"/>
      <c r="AG134" s="9" t="str">
        <f t="shared" si="10"/>
        <v/>
      </c>
      <c r="AH134" s="22"/>
      <c r="AI134" s="18" t="str">
        <f t="shared" ref="AI134:AI197" si="11">IF(B134="","",SUM(P134,AA134,AG134))</f>
        <v/>
      </c>
    </row>
    <row r="135" spans="1:35" s="21" customFormat="1" ht="24.75" customHeight="1" x14ac:dyDescent="0.25">
      <c r="A135" s="9" t="str">
        <f>IF('Student Details'!D133=0,"",'Student Details'!D133)</f>
        <v/>
      </c>
      <c r="B135" s="9" t="str">
        <f>IF('Student Details'!E133=0,"",'Student Details'!E133)</f>
        <v/>
      </c>
      <c r="C135" s="19" t="str">
        <f>IF('Student Details'!F133=0,"",'Student Details'!F133)</f>
        <v/>
      </c>
      <c r="D135" s="20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9" t="str">
        <f t="shared" si="8"/>
        <v/>
      </c>
      <c r="Q135" s="22"/>
      <c r="R135" s="34"/>
      <c r="S135" s="34"/>
      <c r="T135" s="34"/>
      <c r="U135" s="34"/>
      <c r="V135" s="34"/>
      <c r="W135" s="34"/>
      <c r="X135" s="34"/>
      <c r="Y135" s="34"/>
      <c r="Z135" s="34"/>
      <c r="AA135" s="9" t="str">
        <f t="shared" si="9"/>
        <v/>
      </c>
      <c r="AB135" s="22"/>
      <c r="AC135" s="34"/>
      <c r="AD135" s="34"/>
      <c r="AE135" s="34"/>
      <c r="AF135" s="34"/>
      <c r="AG135" s="9" t="str">
        <f t="shared" si="10"/>
        <v/>
      </c>
      <c r="AH135" s="22"/>
      <c r="AI135" s="18" t="str">
        <f t="shared" si="11"/>
        <v/>
      </c>
    </row>
    <row r="136" spans="1:35" s="21" customFormat="1" ht="24.75" customHeight="1" x14ac:dyDescent="0.25">
      <c r="A136" s="9" t="str">
        <f>IF('Student Details'!D134=0,"",'Student Details'!D134)</f>
        <v/>
      </c>
      <c r="B136" s="9" t="str">
        <f>IF('Student Details'!E134=0,"",'Student Details'!E134)</f>
        <v/>
      </c>
      <c r="C136" s="19" t="str">
        <f>IF('Student Details'!F134=0,"",'Student Details'!F134)</f>
        <v/>
      </c>
      <c r="D136" s="20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9" t="str">
        <f t="shared" si="8"/>
        <v/>
      </c>
      <c r="Q136" s="22"/>
      <c r="R136" s="34"/>
      <c r="S136" s="34"/>
      <c r="T136" s="34"/>
      <c r="U136" s="34"/>
      <c r="V136" s="34"/>
      <c r="W136" s="34"/>
      <c r="X136" s="34"/>
      <c r="Y136" s="34"/>
      <c r="Z136" s="34"/>
      <c r="AA136" s="9" t="str">
        <f t="shared" si="9"/>
        <v/>
      </c>
      <c r="AB136" s="22"/>
      <c r="AC136" s="34"/>
      <c r="AD136" s="34"/>
      <c r="AE136" s="34"/>
      <c r="AF136" s="34"/>
      <c r="AG136" s="9" t="str">
        <f t="shared" si="10"/>
        <v/>
      </c>
      <c r="AH136" s="22"/>
      <c r="AI136" s="18" t="str">
        <f t="shared" si="11"/>
        <v/>
      </c>
    </row>
    <row r="137" spans="1:35" s="21" customFormat="1" ht="24.75" customHeight="1" x14ac:dyDescent="0.25">
      <c r="A137" s="9" t="str">
        <f>IF('Student Details'!D135=0,"",'Student Details'!D135)</f>
        <v/>
      </c>
      <c r="B137" s="9" t="str">
        <f>IF('Student Details'!E135=0,"",'Student Details'!E135)</f>
        <v/>
      </c>
      <c r="C137" s="19" t="str">
        <f>IF('Student Details'!F135=0,"",'Student Details'!F135)</f>
        <v/>
      </c>
      <c r="D137" s="20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9" t="str">
        <f t="shared" si="8"/>
        <v/>
      </c>
      <c r="Q137" s="22"/>
      <c r="R137" s="34"/>
      <c r="S137" s="34"/>
      <c r="T137" s="34"/>
      <c r="U137" s="34"/>
      <c r="V137" s="34"/>
      <c r="W137" s="34"/>
      <c r="X137" s="34"/>
      <c r="Y137" s="34"/>
      <c r="Z137" s="34"/>
      <c r="AA137" s="9" t="str">
        <f t="shared" si="9"/>
        <v/>
      </c>
      <c r="AB137" s="22"/>
      <c r="AC137" s="34"/>
      <c r="AD137" s="34"/>
      <c r="AE137" s="34"/>
      <c r="AF137" s="34"/>
      <c r="AG137" s="9" t="str">
        <f t="shared" si="10"/>
        <v/>
      </c>
      <c r="AH137" s="22"/>
      <c r="AI137" s="18" t="str">
        <f t="shared" si="11"/>
        <v/>
      </c>
    </row>
    <row r="138" spans="1:35" s="21" customFormat="1" ht="24.75" customHeight="1" x14ac:dyDescent="0.25">
      <c r="A138" s="9" t="str">
        <f>IF('Student Details'!D136=0,"",'Student Details'!D136)</f>
        <v/>
      </c>
      <c r="B138" s="9" t="str">
        <f>IF('Student Details'!E136=0,"",'Student Details'!E136)</f>
        <v/>
      </c>
      <c r="C138" s="19" t="str">
        <f>IF('Student Details'!F136=0,"",'Student Details'!F136)</f>
        <v/>
      </c>
      <c r="D138" s="20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9" t="str">
        <f t="shared" si="8"/>
        <v/>
      </c>
      <c r="Q138" s="22"/>
      <c r="R138" s="34"/>
      <c r="S138" s="34"/>
      <c r="T138" s="34"/>
      <c r="U138" s="34"/>
      <c r="V138" s="34"/>
      <c r="W138" s="34"/>
      <c r="X138" s="34"/>
      <c r="Y138" s="34"/>
      <c r="Z138" s="34"/>
      <c r="AA138" s="9" t="str">
        <f t="shared" si="9"/>
        <v/>
      </c>
      <c r="AB138" s="22"/>
      <c r="AC138" s="34"/>
      <c r="AD138" s="34"/>
      <c r="AE138" s="34"/>
      <c r="AF138" s="34"/>
      <c r="AG138" s="9" t="str">
        <f t="shared" si="10"/>
        <v/>
      </c>
      <c r="AH138" s="22"/>
      <c r="AI138" s="18" t="str">
        <f t="shared" si="11"/>
        <v/>
      </c>
    </row>
    <row r="139" spans="1:35" s="21" customFormat="1" ht="24.75" customHeight="1" x14ac:dyDescent="0.25">
      <c r="A139" s="9" t="str">
        <f>IF('Student Details'!D137=0,"",'Student Details'!D137)</f>
        <v/>
      </c>
      <c r="B139" s="9" t="str">
        <f>IF('Student Details'!E137=0,"",'Student Details'!E137)</f>
        <v/>
      </c>
      <c r="C139" s="19" t="str">
        <f>IF('Student Details'!F137=0,"",'Student Details'!F137)</f>
        <v/>
      </c>
      <c r="D139" s="20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" t="str">
        <f t="shared" si="8"/>
        <v/>
      </c>
      <c r="Q139" s="22"/>
      <c r="R139" s="34"/>
      <c r="S139" s="34"/>
      <c r="T139" s="34"/>
      <c r="U139" s="34"/>
      <c r="V139" s="34"/>
      <c r="W139" s="34"/>
      <c r="X139" s="34"/>
      <c r="Y139" s="34"/>
      <c r="Z139" s="34"/>
      <c r="AA139" s="9" t="str">
        <f t="shared" si="9"/>
        <v/>
      </c>
      <c r="AB139" s="22"/>
      <c r="AC139" s="34"/>
      <c r="AD139" s="34"/>
      <c r="AE139" s="34"/>
      <c r="AF139" s="34"/>
      <c r="AG139" s="9" t="str">
        <f t="shared" si="10"/>
        <v/>
      </c>
      <c r="AH139" s="22"/>
      <c r="AI139" s="18" t="str">
        <f t="shared" si="11"/>
        <v/>
      </c>
    </row>
    <row r="140" spans="1:35" s="21" customFormat="1" ht="24.75" customHeight="1" x14ac:dyDescent="0.25">
      <c r="A140" s="9" t="str">
        <f>IF('Student Details'!D138=0,"",'Student Details'!D138)</f>
        <v/>
      </c>
      <c r="B140" s="9" t="str">
        <f>IF('Student Details'!E138=0,"",'Student Details'!E138)</f>
        <v/>
      </c>
      <c r="C140" s="19" t="str">
        <f>IF('Student Details'!F138=0,"",'Student Details'!F138)</f>
        <v/>
      </c>
      <c r="D140" s="20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9" t="str">
        <f t="shared" si="8"/>
        <v/>
      </c>
      <c r="Q140" s="22"/>
      <c r="R140" s="34"/>
      <c r="S140" s="34"/>
      <c r="T140" s="34"/>
      <c r="U140" s="34"/>
      <c r="V140" s="34"/>
      <c r="W140" s="34"/>
      <c r="X140" s="34"/>
      <c r="Y140" s="34"/>
      <c r="Z140" s="34"/>
      <c r="AA140" s="9" t="str">
        <f t="shared" si="9"/>
        <v/>
      </c>
      <c r="AB140" s="22"/>
      <c r="AC140" s="34"/>
      <c r="AD140" s="34"/>
      <c r="AE140" s="34"/>
      <c r="AF140" s="34"/>
      <c r="AG140" s="9" t="str">
        <f t="shared" si="10"/>
        <v/>
      </c>
      <c r="AH140" s="22"/>
      <c r="AI140" s="18" t="str">
        <f t="shared" si="11"/>
        <v/>
      </c>
    </row>
    <row r="141" spans="1:35" s="21" customFormat="1" ht="24.75" customHeight="1" x14ac:dyDescent="0.25">
      <c r="A141" s="9" t="str">
        <f>IF('Student Details'!D139=0,"",'Student Details'!D139)</f>
        <v/>
      </c>
      <c r="B141" s="9" t="str">
        <f>IF('Student Details'!E139=0,"",'Student Details'!E139)</f>
        <v/>
      </c>
      <c r="C141" s="19" t="str">
        <f>IF('Student Details'!F139=0,"",'Student Details'!F139)</f>
        <v/>
      </c>
      <c r="D141" s="20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9" t="str">
        <f t="shared" si="8"/>
        <v/>
      </c>
      <c r="Q141" s="22"/>
      <c r="R141" s="34"/>
      <c r="S141" s="34"/>
      <c r="T141" s="34"/>
      <c r="U141" s="34"/>
      <c r="V141" s="34"/>
      <c r="W141" s="34"/>
      <c r="X141" s="34"/>
      <c r="Y141" s="34"/>
      <c r="Z141" s="34"/>
      <c r="AA141" s="9" t="str">
        <f t="shared" si="9"/>
        <v/>
      </c>
      <c r="AB141" s="22"/>
      <c r="AC141" s="34"/>
      <c r="AD141" s="34"/>
      <c r="AE141" s="34"/>
      <c r="AF141" s="34"/>
      <c r="AG141" s="9" t="str">
        <f t="shared" si="10"/>
        <v/>
      </c>
      <c r="AH141" s="22"/>
      <c r="AI141" s="18" t="str">
        <f t="shared" si="11"/>
        <v/>
      </c>
    </row>
    <row r="142" spans="1:35" s="21" customFormat="1" ht="24.75" customHeight="1" x14ac:dyDescent="0.25">
      <c r="A142" s="9" t="str">
        <f>IF('Student Details'!D140=0,"",'Student Details'!D140)</f>
        <v/>
      </c>
      <c r="B142" s="9" t="str">
        <f>IF('Student Details'!E140=0,"",'Student Details'!E140)</f>
        <v/>
      </c>
      <c r="C142" s="19" t="str">
        <f>IF('Student Details'!F140=0,"",'Student Details'!F140)</f>
        <v/>
      </c>
      <c r="D142" s="20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9" t="str">
        <f t="shared" si="8"/>
        <v/>
      </c>
      <c r="Q142" s="22"/>
      <c r="R142" s="34"/>
      <c r="S142" s="34"/>
      <c r="T142" s="34"/>
      <c r="U142" s="34"/>
      <c r="V142" s="34"/>
      <c r="W142" s="34"/>
      <c r="X142" s="34"/>
      <c r="Y142" s="34"/>
      <c r="Z142" s="34"/>
      <c r="AA142" s="9" t="str">
        <f t="shared" si="9"/>
        <v/>
      </c>
      <c r="AB142" s="22"/>
      <c r="AC142" s="34"/>
      <c r="AD142" s="34"/>
      <c r="AE142" s="34"/>
      <c r="AF142" s="34"/>
      <c r="AG142" s="9" t="str">
        <f t="shared" si="10"/>
        <v/>
      </c>
      <c r="AH142" s="22"/>
      <c r="AI142" s="18" t="str">
        <f t="shared" si="11"/>
        <v/>
      </c>
    </row>
    <row r="143" spans="1:35" s="21" customFormat="1" ht="24.75" customHeight="1" x14ac:dyDescent="0.25">
      <c r="A143" s="9" t="str">
        <f>IF('Student Details'!D141=0,"",'Student Details'!D141)</f>
        <v/>
      </c>
      <c r="B143" s="9" t="str">
        <f>IF('Student Details'!E141=0,"",'Student Details'!E141)</f>
        <v/>
      </c>
      <c r="C143" s="19" t="str">
        <f>IF('Student Details'!F141=0,"",'Student Details'!F141)</f>
        <v/>
      </c>
      <c r="D143" s="20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9" t="str">
        <f t="shared" si="8"/>
        <v/>
      </c>
      <c r="Q143" s="22"/>
      <c r="R143" s="34"/>
      <c r="S143" s="34"/>
      <c r="T143" s="34"/>
      <c r="U143" s="34"/>
      <c r="V143" s="34"/>
      <c r="W143" s="34"/>
      <c r="X143" s="34"/>
      <c r="Y143" s="34"/>
      <c r="Z143" s="34"/>
      <c r="AA143" s="9" t="str">
        <f t="shared" si="9"/>
        <v/>
      </c>
      <c r="AB143" s="22"/>
      <c r="AC143" s="34"/>
      <c r="AD143" s="34"/>
      <c r="AE143" s="34"/>
      <c r="AF143" s="34"/>
      <c r="AG143" s="9" t="str">
        <f t="shared" si="10"/>
        <v/>
      </c>
      <c r="AH143" s="22"/>
      <c r="AI143" s="18" t="str">
        <f t="shared" si="11"/>
        <v/>
      </c>
    </row>
    <row r="144" spans="1:35" s="21" customFormat="1" ht="24.75" customHeight="1" x14ac:dyDescent="0.25">
      <c r="A144" s="9" t="str">
        <f>IF('Student Details'!D142=0,"",'Student Details'!D142)</f>
        <v/>
      </c>
      <c r="B144" s="9" t="str">
        <f>IF('Student Details'!E142=0,"",'Student Details'!E142)</f>
        <v/>
      </c>
      <c r="C144" s="19" t="str">
        <f>IF('Student Details'!F142=0,"",'Student Details'!F142)</f>
        <v/>
      </c>
      <c r="D144" s="20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9" t="str">
        <f t="shared" si="8"/>
        <v/>
      </c>
      <c r="Q144" s="22"/>
      <c r="R144" s="34"/>
      <c r="S144" s="34"/>
      <c r="T144" s="34"/>
      <c r="U144" s="34"/>
      <c r="V144" s="34"/>
      <c r="W144" s="34"/>
      <c r="X144" s="34"/>
      <c r="Y144" s="34"/>
      <c r="Z144" s="34"/>
      <c r="AA144" s="9" t="str">
        <f t="shared" si="9"/>
        <v/>
      </c>
      <c r="AB144" s="22"/>
      <c r="AC144" s="34"/>
      <c r="AD144" s="34"/>
      <c r="AE144" s="34"/>
      <c r="AF144" s="34"/>
      <c r="AG144" s="9" t="str">
        <f t="shared" si="10"/>
        <v/>
      </c>
      <c r="AH144" s="22"/>
      <c r="AI144" s="18" t="str">
        <f t="shared" si="11"/>
        <v/>
      </c>
    </row>
    <row r="145" spans="1:35" s="21" customFormat="1" ht="24.75" customHeight="1" x14ac:dyDescent="0.25">
      <c r="A145" s="9" t="str">
        <f>IF('Student Details'!D143=0,"",'Student Details'!D143)</f>
        <v/>
      </c>
      <c r="B145" s="9" t="str">
        <f>IF('Student Details'!E143=0,"",'Student Details'!E143)</f>
        <v/>
      </c>
      <c r="C145" s="19" t="str">
        <f>IF('Student Details'!F143=0,"",'Student Details'!F143)</f>
        <v/>
      </c>
      <c r="D145" s="20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9" t="str">
        <f t="shared" si="8"/>
        <v/>
      </c>
      <c r="Q145" s="22"/>
      <c r="R145" s="34"/>
      <c r="S145" s="34"/>
      <c r="T145" s="34"/>
      <c r="U145" s="34"/>
      <c r="V145" s="34"/>
      <c r="W145" s="34"/>
      <c r="X145" s="34"/>
      <c r="Y145" s="34"/>
      <c r="Z145" s="34"/>
      <c r="AA145" s="9" t="str">
        <f t="shared" si="9"/>
        <v/>
      </c>
      <c r="AB145" s="22"/>
      <c r="AC145" s="34"/>
      <c r="AD145" s="34"/>
      <c r="AE145" s="34"/>
      <c r="AF145" s="34"/>
      <c r="AG145" s="9" t="str">
        <f t="shared" si="10"/>
        <v/>
      </c>
      <c r="AH145" s="22"/>
      <c r="AI145" s="18" t="str">
        <f t="shared" si="11"/>
        <v/>
      </c>
    </row>
    <row r="146" spans="1:35" s="21" customFormat="1" ht="24.75" customHeight="1" x14ac:dyDescent="0.25">
      <c r="A146" s="9" t="str">
        <f>IF('Student Details'!D144=0,"",'Student Details'!D144)</f>
        <v/>
      </c>
      <c r="B146" s="9" t="str">
        <f>IF('Student Details'!E144=0,"",'Student Details'!E144)</f>
        <v/>
      </c>
      <c r="C146" s="19" t="str">
        <f>IF('Student Details'!F144=0,"",'Student Details'!F144)</f>
        <v/>
      </c>
      <c r="D146" s="20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9" t="str">
        <f t="shared" si="8"/>
        <v/>
      </c>
      <c r="Q146" s="22"/>
      <c r="R146" s="34"/>
      <c r="S146" s="34"/>
      <c r="T146" s="34"/>
      <c r="U146" s="34"/>
      <c r="V146" s="34"/>
      <c r="W146" s="34"/>
      <c r="X146" s="34"/>
      <c r="Y146" s="34"/>
      <c r="Z146" s="34"/>
      <c r="AA146" s="9" t="str">
        <f t="shared" si="9"/>
        <v/>
      </c>
      <c r="AB146" s="22"/>
      <c r="AC146" s="34"/>
      <c r="AD146" s="34"/>
      <c r="AE146" s="34"/>
      <c r="AF146" s="34"/>
      <c r="AG146" s="9" t="str">
        <f t="shared" si="10"/>
        <v/>
      </c>
      <c r="AH146" s="22"/>
      <c r="AI146" s="18" t="str">
        <f t="shared" si="11"/>
        <v/>
      </c>
    </row>
    <row r="147" spans="1:35" s="21" customFormat="1" ht="24.75" customHeight="1" x14ac:dyDescent="0.25">
      <c r="A147" s="9" t="str">
        <f>IF('Student Details'!D145=0,"",'Student Details'!D145)</f>
        <v/>
      </c>
      <c r="B147" s="9" t="str">
        <f>IF('Student Details'!E145=0,"",'Student Details'!E145)</f>
        <v/>
      </c>
      <c r="C147" s="19" t="str">
        <f>IF('Student Details'!F145=0,"",'Student Details'!F145)</f>
        <v/>
      </c>
      <c r="D147" s="20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9" t="str">
        <f t="shared" si="8"/>
        <v/>
      </c>
      <c r="Q147" s="22"/>
      <c r="R147" s="34"/>
      <c r="S147" s="34"/>
      <c r="T147" s="34"/>
      <c r="U147" s="34"/>
      <c r="V147" s="34"/>
      <c r="W147" s="34"/>
      <c r="X147" s="34"/>
      <c r="Y147" s="34"/>
      <c r="Z147" s="34"/>
      <c r="AA147" s="9" t="str">
        <f t="shared" si="9"/>
        <v/>
      </c>
      <c r="AB147" s="22"/>
      <c r="AC147" s="34"/>
      <c r="AD147" s="34"/>
      <c r="AE147" s="34"/>
      <c r="AF147" s="34"/>
      <c r="AG147" s="9" t="str">
        <f t="shared" si="10"/>
        <v/>
      </c>
      <c r="AH147" s="22"/>
      <c r="AI147" s="18" t="str">
        <f t="shared" si="11"/>
        <v/>
      </c>
    </row>
    <row r="148" spans="1:35" s="21" customFormat="1" ht="24.75" customHeight="1" x14ac:dyDescent="0.25">
      <c r="A148" s="9" t="str">
        <f>IF('Student Details'!D146=0,"",'Student Details'!D146)</f>
        <v/>
      </c>
      <c r="B148" s="9" t="str">
        <f>IF('Student Details'!E146=0,"",'Student Details'!E146)</f>
        <v/>
      </c>
      <c r="C148" s="19" t="str">
        <f>IF('Student Details'!F146=0,"",'Student Details'!F146)</f>
        <v/>
      </c>
      <c r="D148" s="20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9" t="str">
        <f t="shared" si="8"/>
        <v/>
      </c>
      <c r="Q148" s="22"/>
      <c r="R148" s="34"/>
      <c r="S148" s="34"/>
      <c r="T148" s="34"/>
      <c r="U148" s="34"/>
      <c r="V148" s="34"/>
      <c r="W148" s="34"/>
      <c r="X148" s="34"/>
      <c r="Y148" s="34"/>
      <c r="Z148" s="34"/>
      <c r="AA148" s="9" t="str">
        <f t="shared" si="9"/>
        <v/>
      </c>
      <c r="AB148" s="22"/>
      <c r="AC148" s="34"/>
      <c r="AD148" s="34"/>
      <c r="AE148" s="34"/>
      <c r="AF148" s="34"/>
      <c r="AG148" s="9" t="str">
        <f t="shared" si="10"/>
        <v/>
      </c>
      <c r="AH148" s="22"/>
      <c r="AI148" s="18" t="str">
        <f t="shared" si="11"/>
        <v/>
      </c>
    </row>
    <row r="149" spans="1:35" s="21" customFormat="1" ht="24.75" customHeight="1" x14ac:dyDescent="0.25">
      <c r="A149" s="9" t="str">
        <f>IF('Student Details'!D147=0,"",'Student Details'!D147)</f>
        <v/>
      </c>
      <c r="B149" s="9" t="str">
        <f>IF('Student Details'!E147=0,"",'Student Details'!E147)</f>
        <v/>
      </c>
      <c r="C149" s="19" t="str">
        <f>IF('Student Details'!F147=0,"",'Student Details'!F147)</f>
        <v/>
      </c>
      <c r="D149" s="20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9" t="str">
        <f t="shared" si="8"/>
        <v/>
      </c>
      <c r="Q149" s="22"/>
      <c r="R149" s="34"/>
      <c r="S149" s="34"/>
      <c r="T149" s="34"/>
      <c r="U149" s="34"/>
      <c r="V149" s="34"/>
      <c r="W149" s="34"/>
      <c r="X149" s="34"/>
      <c r="Y149" s="34"/>
      <c r="Z149" s="34"/>
      <c r="AA149" s="9" t="str">
        <f t="shared" si="9"/>
        <v/>
      </c>
      <c r="AB149" s="22"/>
      <c r="AC149" s="34"/>
      <c r="AD149" s="34"/>
      <c r="AE149" s="34"/>
      <c r="AF149" s="34"/>
      <c r="AG149" s="9" t="str">
        <f t="shared" si="10"/>
        <v/>
      </c>
      <c r="AH149" s="22"/>
      <c r="AI149" s="18" t="str">
        <f t="shared" si="11"/>
        <v/>
      </c>
    </row>
    <row r="150" spans="1:35" s="21" customFormat="1" ht="24.75" customHeight="1" x14ac:dyDescent="0.25">
      <c r="A150" s="9" t="str">
        <f>IF('Student Details'!D148=0,"",'Student Details'!D148)</f>
        <v/>
      </c>
      <c r="B150" s="9" t="str">
        <f>IF('Student Details'!E148=0,"",'Student Details'!E148)</f>
        <v/>
      </c>
      <c r="C150" s="19" t="str">
        <f>IF('Student Details'!F148=0,"",'Student Details'!F148)</f>
        <v/>
      </c>
      <c r="D150" s="20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9" t="str">
        <f t="shared" si="8"/>
        <v/>
      </c>
      <c r="Q150" s="22"/>
      <c r="R150" s="34"/>
      <c r="S150" s="34"/>
      <c r="T150" s="34"/>
      <c r="U150" s="34"/>
      <c r="V150" s="34"/>
      <c r="W150" s="34"/>
      <c r="X150" s="34"/>
      <c r="Y150" s="34"/>
      <c r="Z150" s="34"/>
      <c r="AA150" s="9" t="str">
        <f t="shared" si="9"/>
        <v/>
      </c>
      <c r="AB150" s="22"/>
      <c r="AC150" s="34"/>
      <c r="AD150" s="34"/>
      <c r="AE150" s="34"/>
      <c r="AF150" s="34"/>
      <c r="AG150" s="9" t="str">
        <f t="shared" si="10"/>
        <v/>
      </c>
      <c r="AH150" s="22"/>
      <c r="AI150" s="18" t="str">
        <f t="shared" si="11"/>
        <v/>
      </c>
    </row>
    <row r="151" spans="1:35" s="21" customFormat="1" ht="24.75" customHeight="1" x14ac:dyDescent="0.25">
      <c r="A151" s="9" t="str">
        <f>IF('Student Details'!D149=0,"",'Student Details'!D149)</f>
        <v/>
      </c>
      <c r="B151" s="9" t="str">
        <f>IF('Student Details'!E149=0,"",'Student Details'!E149)</f>
        <v/>
      </c>
      <c r="C151" s="19" t="str">
        <f>IF('Student Details'!F149=0,"",'Student Details'!F149)</f>
        <v/>
      </c>
      <c r="D151" s="20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9" t="str">
        <f t="shared" si="8"/>
        <v/>
      </c>
      <c r="Q151" s="22"/>
      <c r="R151" s="34"/>
      <c r="S151" s="34"/>
      <c r="T151" s="34"/>
      <c r="U151" s="34"/>
      <c r="V151" s="34"/>
      <c r="W151" s="34"/>
      <c r="X151" s="34"/>
      <c r="Y151" s="34"/>
      <c r="Z151" s="34"/>
      <c r="AA151" s="9" t="str">
        <f t="shared" si="9"/>
        <v/>
      </c>
      <c r="AB151" s="22"/>
      <c r="AC151" s="34"/>
      <c r="AD151" s="34"/>
      <c r="AE151" s="34"/>
      <c r="AF151" s="34"/>
      <c r="AG151" s="9" t="str">
        <f t="shared" si="10"/>
        <v/>
      </c>
      <c r="AH151" s="22"/>
      <c r="AI151" s="18" t="str">
        <f t="shared" si="11"/>
        <v/>
      </c>
    </row>
    <row r="152" spans="1:35" s="21" customFormat="1" ht="24.75" customHeight="1" x14ac:dyDescent="0.25">
      <c r="A152" s="9" t="str">
        <f>IF('Student Details'!D150=0,"",'Student Details'!D150)</f>
        <v/>
      </c>
      <c r="B152" s="9" t="str">
        <f>IF('Student Details'!E150=0,"",'Student Details'!E150)</f>
        <v/>
      </c>
      <c r="C152" s="19" t="str">
        <f>IF('Student Details'!F150=0,"",'Student Details'!F150)</f>
        <v/>
      </c>
      <c r="D152" s="20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" t="str">
        <f t="shared" si="8"/>
        <v/>
      </c>
      <c r="Q152" s="22"/>
      <c r="R152" s="34"/>
      <c r="S152" s="34"/>
      <c r="T152" s="34"/>
      <c r="U152" s="34"/>
      <c r="V152" s="34"/>
      <c r="W152" s="34"/>
      <c r="X152" s="34"/>
      <c r="Y152" s="34"/>
      <c r="Z152" s="34"/>
      <c r="AA152" s="9" t="str">
        <f t="shared" si="9"/>
        <v/>
      </c>
      <c r="AB152" s="22"/>
      <c r="AC152" s="34"/>
      <c r="AD152" s="34"/>
      <c r="AE152" s="34"/>
      <c r="AF152" s="34"/>
      <c r="AG152" s="9" t="str">
        <f t="shared" si="10"/>
        <v/>
      </c>
      <c r="AH152" s="22"/>
      <c r="AI152" s="18" t="str">
        <f t="shared" si="11"/>
        <v/>
      </c>
    </row>
    <row r="153" spans="1:35" s="21" customFormat="1" ht="24.75" customHeight="1" x14ac:dyDescent="0.25">
      <c r="A153" s="9" t="str">
        <f>IF('Student Details'!D151=0,"",'Student Details'!D151)</f>
        <v/>
      </c>
      <c r="B153" s="9" t="str">
        <f>IF('Student Details'!E151=0,"",'Student Details'!E151)</f>
        <v/>
      </c>
      <c r="C153" s="19" t="str">
        <f>IF('Student Details'!F151=0,"",'Student Details'!F151)</f>
        <v/>
      </c>
      <c r="D153" s="20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9" t="str">
        <f t="shared" si="8"/>
        <v/>
      </c>
      <c r="Q153" s="22"/>
      <c r="R153" s="34"/>
      <c r="S153" s="34"/>
      <c r="T153" s="34"/>
      <c r="U153" s="34"/>
      <c r="V153" s="34"/>
      <c r="W153" s="34"/>
      <c r="X153" s="34"/>
      <c r="Y153" s="34"/>
      <c r="Z153" s="34"/>
      <c r="AA153" s="9" t="str">
        <f t="shared" si="9"/>
        <v/>
      </c>
      <c r="AB153" s="22"/>
      <c r="AC153" s="34"/>
      <c r="AD153" s="34"/>
      <c r="AE153" s="34"/>
      <c r="AF153" s="34"/>
      <c r="AG153" s="9" t="str">
        <f t="shared" si="10"/>
        <v/>
      </c>
      <c r="AH153" s="22"/>
      <c r="AI153" s="18" t="str">
        <f t="shared" si="11"/>
        <v/>
      </c>
    </row>
    <row r="154" spans="1:35" s="21" customFormat="1" ht="24.75" customHeight="1" x14ac:dyDescent="0.25">
      <c r="A154" s="9" t="str">
        <f>IF('Student Details'!D152=0,"",'Student Details'!D152)</f>
        <v/>
      </c>
      <c r="B154" s="9" t="str">
        <f>IF('Student Details'!E152=0,"",'Student Details'!E152)</f>
        <v/>
      </c>
      <c r="C154" s="19" t="str">
        <f>IF('Student Details'!F152=0,"",'Student Details'!F152)</f>
        <v/>
      </c>
      <c r="D154" s="20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9" t="str">
        <f t="shared" si="8"/>
        <v/>
      </c>
      <c r="Q154" s="22"/>
      <c r="R154" s="34"/>
      <c r="S154" s="34"/>
      <c r="T154" s="34"/>
      <c r="U154" s="34"/>
      <c r="V154" s="34"/>
      <c r="W154" s="34"/>
      <c r="X154" s="34"/>
      <c r="Y154" s="34"/>
      <c r="Z154" s="34"/>
      <c r="AA154" s="9" t="str">
        <f t="shared" si="9"/>
        <v/>
      </c>
      <c r="AB154" s="22"/>
      <c r="AC154" s="34"/>
      <c r="AD154" s="34"/>
      <c r="AE154" s="34"/>
      <c r="AF154" s="34"/>
      <c r="AG154" s="9" t="str">
        <f t="shared" si="10"/>
        <v/>
      </c>
      <c r="AH154" s="22"/>
      <c r="AI154" s="18" t="str">
        <f t="shared" si="11"/>
        <v/>
      </c>
    </row>
    <row r="155" spans="1:35" s="21" customFormat="1" ht="24.75" customHeight="1" x14ac:dyDescent="0.25">
      <c r="A155" s="9" t="str">
        <f>IF('Student Details'!D153=0,"",'Student Details'!D153)</f>
        <v/>
      </c>
      <c r="B155" s="9" t="str">
        <f>IF('Student Details'!E153=0,"",'Student Details'!E153)</f>
        <v/>
      </c>
      <c r="C155" s="19" t="str">
        <f>IF('Student Details'!F153=0,"",'Student Details'!F153)</f>
        <v/>
      </c>
      <c r="D155" s="20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9" t="str">
        <f t="shared" si="8"/>
        <v/>
      </c>
      <c r="Q155" s="22"/>
      <c r="R155" s="34"/>
      <c r="S155" s="34"/>
      <c r="T155" s="34"/>
      <c r="U155" s="34"/>
      <c r="V155" s="34"/>
      <c r="W155" s="34"/>
      <c r="X155" s="34"/>
      <c r="Y155" s="34"/>
      <c r="Z155" s="34"/>
      <c r="AA155" s="9" t="str">
        <f t="shared" si="9"/>
        <v/>
      </c>
      <c r="AB155" s="22"/>
      <c r="AC155" s="34"/>
      <c r="AD155" s="34"/>
      <c r="AE155" s="34"/>
      <c r="AF155" s="34"/>
      <c r="AG155" s="9" t="str">
        <f t="shared" si="10"/>
        <v/>
      </c>
      <c r="AH155" s="22"/>
      <c r="AI155" s="18" t="str">
        <f t="shared" si="11"/>
        <v/>
      </c>
    </row>
    <row r="156" spans="1:35" s="21" customFormat="1" ht="24.75" customHeight="1" x14ac:dyDescent="0.25">
      <c r="A156" s="9" t="str">
        <f>IF('Student Details'!D154=0,"",'Student Details'!D154)</f>
        <v/>
      </c>
      <c r="B156" s="9" t="str">
        <f>IF('Student Details'!E154=0,"",'Student Details'!E154)</f>
        <v/>
      </c>
      <c r="C156" s="19" t="str">
        <f>IF('Student Details'!F154=0,"",'Student Details'!F154)</f>
        <v/>
      </c>
      <c r="D156" s="20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9" t="str">
        <f t="shared" si="8"/>
        <v/>
      </c>
      <c r="Q156" s="22"/>
      <c r="R156" s="34"/>
      <c r="S156" s="34"/>
      <c r="T156" s="34"/>
      <c r="U156" s="34"/>
      <c r="V156" s="34"/>
      <c r="W156" s="34"/>
      <c r="X156" s="34"/>
      <c r="Y156" s="34"/>
      <c r="Z156" s="34"/>
      <c r="AA156" s="9" t="str">
        <f t="shared" si="9"/>
        <v/>
      </c>
      <c r="AB156" s="22"/>
      <c r="AC156" s="34"/>
      <c r="AD156" s="34"/>
      <c r="AE156" s="34"/>
      <c r="AF156" s="34"/>
      <c r="AG156" s="9" t="str">
        <f t="shared" si="10"/>
        <v/>
      </c>
      <c r="AH156" s="22"/>
      <c r="AI156" s="18" t="str">
        <f t="shared" si="11"/>
        <v/>
      </c>
    </row>
    <row r="157" spans="1:35" s="21" customFormat="1" ht="24.75" customHeight="1" x14ac:dyDescent="0.25">
      <c r="A157" s="9" t="str">
        <f>IF('Student Details'!D155=0,"",'Student Details'!D155)</f>
        <v/>
      </c>
      <c r="B157" s="9" t="str">
        <f>IF('Student Details'!E155=0,"",'Student Details'!E155)</f>
        <v/>
      </c>
      <c r="C157" s="19" t="str">
        <f>IF('Student Details'!F155=0,"",'Student Details'!F155)</f>
        <v/>
      </c>
      <c r="D157" s="20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9" t="str">
        <f t="shared" si="8"/>
        <v/>
      </c>
      <c r="Q157" s="22"/>
      <c r="R157" s="34"/>
      <c r="S157" s="34"/>
      <c r="T157" s="34"/>
      <c r="U157" s="34"/>
      <c r="V157" s="34"/>
      <c r="W157" s="34"/>
      <c r="X157" s="34"/>
      <c r="Y157" s="34"/>
      <c r="Z157" s="34"/>
      <c r="AA157" s="9" t="str">
        <f t="shared" si="9"/>
        <v/>
      </c>
      <c r="AB157" s="22"/>
      <c r="AC157" s="34"/>
      <c r="AD157" s="34"/>
      <c r="AE157" s="34"/>
      <c r="AF157" s="34"/>
      <c r="AG157" s="9" t="str">
        <f t="shared" si="10"/>
        <v/>
      </c>
      <c r="AH157" s="22"/>
      <c r="AI157" s="18" t="str">
        <f t="shared" si="11"/>
        <v/>
      </c>
    </row>
    <row r="158" spans="1:35" s="21" customFormat="1" ht="24.75" customHeight="1" x14ac:dyDescent="0.25">
      <c r="A158" s="9" t="str">
        <f>IF('Student Details'!D156=0,"",'Student Details'!D156)</f>
        <v/>
      </c>
      <c r="B158" s="9" t="str">
        <f>IF('Student Details'!E156=0,"",'Student Details'!E156)</f>
        <v/>
      </c>
      <c r="C158" s="19" t="str">
        <f>IF('Student Details'!F156=0,"",'Student Details'!F156)</f>
        <v/>
      </c>
      <c r="D158" s="20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9" t="str">
        <f t="shared" si="8"/>
        <v/>
      </c>
      <c r="Q158" s="22"/>
      <c r="R158" s="34"/>
      <c r="S158" s="34"/>
      <c r="T158" s="34"/>
      <c r="U158" s="34"/>
      <c r="V158" s="34"/>
      <c r="W158" s="34"/>
      <c r="X158" s="34"/>
      <c r="Y158" s="34"/>
      <c r="Z158" s="34"/>
      <c r="AA158" s="9" t="str">
        <f t="shared" si="9"/>
        <v/>
      </c>
      <c r="AB158" s="22"/>
      <c r="AC158" s="34"/>
      <c r="AD158" s="34"/>
      <c r="AE158" s="34"/>
      <c r="AF158" s="34"/>
      <c r="AG158" s="9" t="str">
        <f t="shared" si="10"/>
        <v/>
      </c>
      <c r="AH158" s="22"/>
      <c r="AI158" s="18" t="str">
        <f t="shared" si="11"/>
        <v/>
      </c>
    </row>
    <row r="159" spans="1:35" s="21" customFormat="1" ht="24.75" customHeight="1" x14ac:dyDescent="0.25">
      <c r="A159" s="9" t="str">
        <f>IF('Student Details'!D157=0,"",'Student Details'!D157)</f>
        <v/>
      </c>
      <c r="B159" s="9" t="str">
        <f>IF('Student Details'!E157=0,"",'Student Details'!E157)</f>
        <v/>
      </c>
      <c r="C159" s="19" t="str">
        <f>IF('Student Details'!F157=0,"",'Student Details'!F157)</f>
        <v/>
      </c>
      <c r="D159" s="20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9" t="str">
        <f t="shared" si="8"/>
        <v/>
      </c>
      <c r="Q159" s="22"/>
      <c r="R159" s="34"/>
      <c r="S159" s="34"/>
      <c r="T159" s="34"/>
      <c r="U159" s="34"/>
      <c r="V159" s="34"/>
      <c r="W159" s="34"/>
      <c r="X159" s="34"/>
      <c r="Y159" s="34"/>
      <c r="Z159" s="34"/>
      <c r="AA159" s="9" t="str">
        <f t="shared" si="9"/>
        <v/>
      </c>
      <c r="AB159" s="22"/>
      <c r="AC159" s="34"/>
      <c r="AD159" s="34"/>
      <c r="AE159" s="34"/>
      <c r="AF159" s="34"/>
      <c r="AG159" s="9" t="str">
        <f t="shared" si="10"/>
        <v/>
      </c>
      <c r="AH159" s="22"/>
      <c r="AI159" s="18" t="str">
        <f t="shared" si="11"/>
        <v/>
      </c>
    </row>
    <row r="160" spans="1:35" s="21" customFormat="1" ht="24.75" customHeight="1" x14ac:dyDescent="0.25">
      <c r="A160" s="9" t="str">
        <f>IF('Student Details'!D158=0,"",'Student Details'!D158)</f>
        <v/>
      </c>
      <c r="B160" s="9" t="str">
        <f>IF('Student Details'!E158=0,"",'Student Details'!E158)</f>
        <v/>
      </c>
      <c r="C160" s="19" t="str">
        <f>IF('Student Details'!F158=0,"",'Student Details'!F158)</f>
        <v/>
      </c>
      <c r="D160" s="20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9" t="str">
        <f t="shared" si="8"/>
        <v/>
      </c>
      <c r="Q160" s="22"/>
      <c r="R160" s="34"/>
      <c r="S160" s="34"/>
      <c r="T160" s="34"/>
      <c r="U160" s="34"/>
      <c r="V160" s="34"/>
      <c r="W160" s="34"/>
      <c r="X160" s="34"/>
      <c r="Y160" s="34"/>
      <c r="Z160" s="34"/>
      <c r="AA160" s="9" t="str">
        <f t="shared" si="9"/>
        <v/>
      </c>
      <c r="AB160" s="22"/>
      <c r="AC160" s="34"/>
      <c r="AD160" s="34"/>
      <c r="AE160" s="34"/>
      <c r="AF160" s="34"/>
      <c r="AG160" s="9" t="str">
        <f t="shared" si="10"/>
        <v/>
      </c>
      <c r="AH160" s="22"/>
      <c r="AI160" s="18" t="str">
        <f t="shared" si="11"/>
        <v/>
      </c>
    </row>
    <row r="161" spans="1:35" s="21" customFormat="1" ht="24.75" customHeight="1" x14ac:dyDescent="0.25">
      <c r="A161" s="9" t="str">
        <f>IF('Student Details'!D159=0,"",'Student Details'!D159)</f>
        <v/>
      </c>
      <c r="B161" s="9" t="str">
        <f>IF('Student Details'!E159=0,"",'Student Details'!E159)</f>
        <v/>
      </c>
      <c r="C161" s="19" t="str">
        <f>IF('Student Details'!F159=0,"",'Student Details'!F159)</f>
        <v/>
      </c>
      <c r="D161" s="20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9" t="str">
        <f t="shared" si="8"/>
        <v/>
      </c>
      <c r="Q161" s="22"/>
      <c r="R161" s="34"/>
      <c r="S161" s="34"/>
      <c r="T161" s="34"/>
      <c r="U161" s="34"/>
      <c r="V161" s="34"/>
      <c r="W161" s="34"/>
      <c r="X161" s="34"/>
      <c r="Y161" s="34"/>
      <c r="Z161" s="34"/>
      <c r="AA161" s="9" t="str">
        <f t="shared" si="9"/>
        <v/>
      </c>
      <c r="AB161" s="22"/>
      <c r="AC161" s="34"/>
      <c r="AD161" s="34"/>
      <c r="AE161" s="34"/>
      <c r="AF161" s="34"/>
      <c r="AG161" s="9" t="str">
        <f t="shared" si="10"/>
        <v/>
      </c>
      <c r="AH161" s="22"/>
      <c r="AI161" s="18" t="str">
        <f t="shared" si="11"/>
        <v/>
      </c>
    </row>
    <row r="162" spans="1:35" s="21" customFormat="1" ht="24.75" customHeight="1" x14ac:dyDescent="0.25">
      <c r="A162" s="9" t="str">
        <f>IF('Student Details'!D160=0,"",'Student Details'!D160)</f>
        <v/>
      </c>
      <c r="B162" s="9" t="str">
        <f>IF('Student Details'!E160=0,"",'Student Details'!E160)</f>
        <v/>
      </c>
      <c r="C162" s="19" t="str">
        <f>IF('Student Details'!F160=0,"",'Student Details'!F160)</f>
        <v/>
      </c>
      <c r="D162" s="20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9" t="str">
        <f t="shared" si="8"/>
        <v/>
      </c>
      <c r="Q162" s="22"/>
      <c r="R162" s="34"/>
      <c r="S162" s="34"/>
      <c r="T162" s="34"/>
      <c r="U162" s="34"/>
      <c r="V162" s="34"/>
      <c r="W162" s="34"/>
      <c r="X162" s="34"/>
      <c r="Y162" s="34"/>
      <c r="Z162" s="34"/>
      <c r="AA162" s="9" t="str">
        <f t="shared" si="9"/>
        <v/>
      </c>
      <c r="AB162" s="22"/>
      <c r="AC162" s="34"/>
      <c r="AD162" s="34"/>
      <c r="AE162" s="34"/>
      <c r="AF162" s="34"/>
      <c r="AG162" s="9" t="str">
        <f t="shared" si="10"/>
        <v/>
      </c>
      <c r="AH162" s="22"/>
      <c r="AI162" s="18" t="str">
        <f t="shared" si="11"/>
        <v/>
      </c>
    </row>
    <row r="163" spans="1:35" s="21" customFormat="1" ht="24.75" customHeight="1" x14ac:dyDescent="0.25">
      <c r="A163" s="9" t="str">
        <f>IF('Student Details'!D161=0,"",'Student Details'!D161)</f>
        <v/>
      </c>
      <c r="B163" s="9" t="str">
        <f>IF('Student Details'!E161=0,"",'Student Details'!E161)</f>
        <v/>
      </c>
      <c r="C163" s="19" t="str">
        <f>IF('Student Details'!F161=0,"",'Student Details'!F161)</f>
        <v/>
      </c>
      <c r="D163" s="20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9" t="str">
        <f t="shared" si="8"/>
        <v/>
      </c>
      <c r="Q163" s="22"/>
      <c r="R163" s="34"/>
      <c r="S163" s="34"/>
      <c r="T163" s="34"/>
      <c r="U163" s="34"/>
      <c r="V163" s="34"/>
      <c r="W163" s="34"/>
      <c r="X163" s="34"/>
      <c r="Y163" s="34"/>
      <c r="Z163" s="34"/>
      <c r="AA163" s="9" t="str">
        <f t="shared" si="9"/>
        <v/>
      </c>
      <c r="AB163" s="22"/>
      <c r="AC163" s="34"/>
      <c r="AD163" s="34"/>
      <c r="AE163" s="34"/>
      <c r="AF163" s="34"/>
      <c r="AG163" s="9" t="str">
        <f t="shared" si="10"/>
        <v/>
      </c>
      <c r="AH163" s="22"/>
      <c r="AI163" s="18" t="str">
        <f t="shared" si="11"/>
        <v/>
      </c>
    </row>
    <row r="164" spans="1:35" s="21" customFormat="1" ht="24.75" customHeight="1" x14ac:dyDescent="0.25">
      <c r="A164" s="9" t="str">
        <f>IF('Student Details'!D162=0,"",'Student Details'!D162)</f>
        <v/>
      </c>
      <c r="B164" s="9" t="str">
        <f>IF('Student Details'!E162=0,"",'Student Details'!E162)</f>
        <v/>
      </c>
      <c r="C164" s="19" t="str">
        <f>IF('Student Details'!F162=0,"",'Student Details'!F162)</f>
        <v/>
      </c>
      <c r="D164" s="20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9" t="str">
        <f t="shared" si="8"/>
        <v/>
      </c>
      <c r="Q164" s="22"/>
      <c r="R164" s="34"/>
      <c r="S164" s="34"/>
      <c r="T164" s="34"/>
      <c r="U164" s="34"/>
      <c r="V164" s="34"/>
      <c r="W164" s="34"/>
      <c r="X164" s="34"/>
      <c r="Y164" s="34"/>
      <c r="Z164" s="34"/>
      <c r="AA164" s="9" t="str">
        <f t="shared" si="9"/>
        <v/>
      </c>
      <c r="AB164" s="22"/>
      <c r="AC164" s="34"/>
      <c r="AD164" s="34"/>
      <c r="AE164" s="34"/>
      <c r="AF164" s="34"/>
      <c r="AG164" s="9" t="str">
        <f t="shared" si="10"/>
        <v/>
      </c>
      <c r="AH164" s="22"/>
      <c r="AI164" s="18" t="str">
        <f t="shared" si="11"/>
        <v/>
      </c>
    </row>
    <row r="165" spans="1:35" s="21" customFormat="1" ht="24.75" customHeight="1" x14ac:dyDescent="0.25">
      <c r="A165" s="9" t="str">
        <f>IF('Student Details'!D163=0,"",'Student Details'!D163)</f>
        <v/>
      </c>
      <c r="B165" s="9" t="str">
        <f>IF('Student Details'!E163=0,"",'Student Details'!E163)</f>
        <v/>
      </c>
      <c r="C165" s="19" t="str">
        <f>IF('Student Details'!F163=0,"",'Student Details'!F163)</f>
        <v/>
      </c>
      <c r="D165" s="20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9" t="str">
        <f t="shared" si="8"/>
        <v/>
      </c>
      <c r="Q165" s="22"/>
      <c r="R165" s="34"/>
      <c r="S165" s="34"/>
      <c r="T165" s="34"/>
      <c r="U165" s="34"/>
      <c r="V165" s="34"/>
      <c r="W165" s="34"/>
      <c r="X165" s="34"/>
      <c r="Y165" s="34"/>
      <c r="Z165" s="34"/>
      <c r="AA165" s="9" t="str">
        <f t="shared" si="9"/>
        <v/>
      </c>
      <c r="AB165" s="22"/>
      <c r="AC165" s="34"/>
      <c r="AD165" s="34"/>
      <c r="AE165" s="34"/>
      <c r="AF165" s="34"/>
      <c r="AG165" s="9" t="str">
        <f t="shared" si="10"/>
        <v/>
      </c>
      <c r="AH165" s="22"/>
      <c r="AI165" s="18" t="str">
        <f t="shared" si="11"/>
        <v/>
      </c>
    </row>
    <row r="166" spans="1:35" s="21" customFormat="1" ht="24.75" customHeight="1" x14ac:dyDescent="0.25">
      <c r="A166" s="9" t="str">
        <f>IF('Student Details'!D164=0,"",'Student Details'!D164)</f>
        <v/>
      </c>
      <c r="B166" s="9" t="str">
        <f>IF('Student Details'!E164=0,"",'Student Details'!E164)</f>
        <v/>
      </c>
      <c r="C166" s="19" t="str">
        <f>IF('Student Details'!F164=0,"",'Student Details'!F164)</f>
        <v/>
      </c>
      <c r="D166" s="20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9" t="str">
        <f t="shared" si="8"/>
        <v/>
      </c>
      <c r="Q166" s="22"/>
      <c r="R166" s="34"/>
      <c r="S166" s="34"/>
      <c r="T166" s="34"/>
      <c r="U166" s="34"/>
      <c r="V166" s="34"/>
      <c r="W166" s="34"/>
      <c r="X166" s="34"/>
      <c r="Y166" s="34"/>
      <c r="Z166" s="34"/>
      <c r="AA166" s="9" t="str">
        <f t="shared" si="9"/>
        <v/>
      </c>
      <c r="AB166" s="22"/>
      <c r="AC166" s="34"/>
      <c r="AD166" s="34"/>
      <c r="AE166" s="34"/>
      <c r="AF166" s="34"/>
      <c r="AG166" s="9" t="str">
        <f t="shared" si="10"/>
        <v/>
      </c>
      <c r="AH166" s="22"/>
      <c r="AI166" s="18" t="str">
        <f t="shared" si="11"/>
        <v/>
      </c>
    </row>
    <row r="167" spans="1:35" s="21" customFormat="1" ht="24.75" customHeight="1" x14ac:dyDescent="0.25">
      <c r="A167" s="9" t="str">
        <f>IF('Student Details'!D165=0,"",'Student Details'!D165)</f>
        <v/>
      </c>
      <c r="B167" s="9" t="str">
        <f>IF('Student Details'!E165=0,"",'Student Details'!E165)</f>
        <v/>
      </c>
      <c r="C167" s="19" t="str">
        <f>IF('Student Details'!F165=0,"",'Student Details'!F165)</f>
        <v/>
      </c>
      <c r="D167" s="20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9" t="str">
        <f t="shared" si="8"/>
        <v/>
      </c>
      <c r="Q167" s="22"/>
      <c r="R167" s="34"/>
      <c r="S167" s="34"/>
      <c r="T167" s="34"/>
      <c r="U167" s="34"/>
      <c r="V167" s="34"/>
      <c r="W167" s="34"/>
      <c r="X167" s="34"/>
      <c r="Y167" s="34"/>
      <c r="Z167" s="34"/>
      <c r="AA167" s="9" t="str">
        <f t="shared" si="9"/>
        <v/>
      </c>
      <c r="AB167" s="22"/>
      <c r="AC167" s="34"/>
      <c r="AD167" s="34"/>
      <c r="AE167" s="34"/>
      <c r="AF167" s="34"/>
      <c r="AG167" s="9" t="str">
        <f t="shared" si="10"/>
        <v/>
      </c>
      <c r="AH167" s="22"/>
      <c r="AI167" s="18" t="str">
        <f t="shared" si="11"/>
        <v/>
      </c>
    </row>
    <row r="168" spans="1:35" s="21" customFormat="1" ht="24.75" customHeight="1" x14ac:dyDescent="0.25">
      <c r="A168" s="9" t="str">
        <f>IF('Student Details'!D166=0,"",'Student Details'!D166)</f>
        <v/>
      </c>
      <c r="B168" s="9" t="str">
        <f>IF('Student Details'!E166=0,"",'Student Details'!E166)</f>
        <v/>
      </c>
      <c r="C168" s="19" t="str">
        <f>IF('Student Details'!F166=0,"",'Student Details'!F166)</f>
        <v/>
      </c>
      <c r="D168" s="20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9" t="str">
        <f t="shared" si="8"/>
        <v/>
      </c>
      <c r="Q168" s="22"/>
      <c r="R168" s="34"/>
      <c r="S168" s="34"/>
      <c r="T168" s="34"/>
      <c r="U168" s="34"/>
      <c r="V168" s="34"/>
      <c r="W168" s="34"/>
      <c r="X168" s="34"/>
      <c r="Y168" s="34"/>
      <c r="Z168" s="34"/>
      <c r="AA168" s="9" t="str">
        <f t="shared" si="9"/>
        <v/>
      </c>
      <c r="AB168" s="22"/>
      <c r="AC168" s="34"/>
      <c r="AD168" s="34"/>
      <c r="AE168" s="34"/>
      <c r="AF168" s="34"/>
      <c r="AG168" s="9" t="str">
        <f t="shared" si="10"/>
        <v/>
      </c>
      <c r="AH168" s="22"/>
      <c r="AI168" s="18" t="str">
        <f t="shared" si="11"/>
        <v/>
      </c>
    </row>
    <row r="169" spans="1:35" s="21" customFormat="1" ht="24.75" customHeight="1" x14ac:dyDescent="0.25">
      <c r="A169" s="9" t="str">
        <f>IF('Student Details'!D167=0,"",'Student Details'!D167)</f>
        <v/>
      </c>
      <c r="B169" s="9" t="str">
        <f>IF('Student Details'!E167=0,"",'Student Details'!E167)</f>
        <v/>
      </c>
      <c r="C169" s="19" t="str">
        <f>IF('Student Details'!F167=0,"",'Student Details'!F167)</f>
        <v/>
      </c>
      <c r="D169" s="20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9" t="str">
        <f t="shared" si="8"/>
        <v/>
      </c>
      <c r="Q169" s="22"/>
      <c r="R169" s="34"/>
      <c r="S169" s="34"/>
      <c r="T169" s="34"/>
      <c r="U169" s="34"/>
      <c r="V169" s="34"/>
      <c r="W169" s="34"/>
      <c r="X169" s="34"/>
      <c r="Y169" s="34"/>
      <c r="Z169" s="34"/>
      <c r="AA169" s="9" t="str">
        <f t="shared" si="9"/>
        <v/>
      </c>
      <c r="AB169" s="22"/>
      <c r="AC169" s="34"/>
      <c r="AD169" s="34"/>
      <c r="AE169" s="34"/>
      <c r="AF169" s="34"/>
      <c r="AG169" s="9" t="str">
        <f t="shared" si="10"/>
        <v/>
      </c>
      <c r="AH169" s="22"/>
      <c r="AI169" s="18" t="str">
        <f t="shared" si="11"/>
        <v/>
      </c>
    </row>
    <row r="170" spans="1:35" s="21" customFormat="1" ht="24.75" customHeight="1" x14ac:dyDescent="0.25">
      <c r="A170" s="9" t="str">
        <f>IF('Student Details'!D168=0,"",'Student Details'!D168)</f>
        <v/>
      </c>
      <c r="B170" s="9" t="str">
        <f>IF('Student Details'!E168=0,"",'Student Details'!E168)</f>
        <v/>
      </c>
      <c r="C170" s="19" t="str">
        <f>IF('Student Details'!F168=0,"",'Student Details'!F168)</f>
        <v/>
      </c>
      <c r="D170" s="20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9" t="str">
        <f t="shared" si="8"/>
        <v/>
      </c>
      <c r="Q170" s="22"/>
      <c r="R170" s="34"/>
      <c r="S170" s="34"/>
      <c r="T170" s="34"/>
      <c r="U170" s="34"/>
      <c r="V170" s="34"/>
      <c r="W170" s="34"/>
      <c r="X170" s="34"/>
      <c r="Y170" s="34"/>
      <c r="Z170" s="34"/>
      <c r="AA170" s="9" t="str">
        <f t="shared" si="9"/>
        <v/>
      </c>
      <c r="AB170" s="22"/>
      <c r="AC170" s="34"/>
      <c r="AD170" s="34"/>
      <c r="AE170" s="34"/>
      <c r="AF170" s="34"/>
      <c r="AG170" s="9" t="str">
        <f t="shared" si="10"/>
        <v/>
      </c>
      <c r="AH170" s="22"/>
      <c r="AI170" s="18" t="str">
        <f t="shared" si="11"/>
        <v/>
      </c>
    </row>
    <row r="171" spans="1:35" s="21" customFormat="1" ht="24.75" customHeight="1" x14ac:dyDescent="0.25">
      <c r="A171" s="9" t="str">
        <f>IF('Student Details'!D169=0,"",'Student Details'!D169)</f>
        <v/>
      </c>
      <c r="B171" s="9" t="str">
        <f>IF('Student Details'!E169=0,"",'Student Details'!E169)</f>
        <v/>
      </c>
      <c r="C171" s="19" t="str">
        <f>IF('Student Details'!F169=0,"",'Student Details'!F169)</f>
        <v/>
      </c>
      <c r="D171" s="20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9" t="str">
        <f t="shared" si="8"/>
        <v/>
      </c>
      <c r="Q171" s="22"/>
      <c r="R171" s="34"/>
      <c r="S171" s="34"/>
      <c r="T171" s="34"/>
      <c r="U171" s="34"/>
      <c r="V171" s="34"/>
      <c r="W171" s="34"/>
      <c r="X171" s="34"/>
      <c r="Y171" s="34"/>
      <c r="Z171" s="34"/>
      <c r="AA171" s="9" t="str">
        <f t="shared" si="9"/>
        <v/>
      </c>
      <c r="AB171" s="22"/>
      <c r="AC171" s="34"/>
      <c r="AD171" s="34"/>
      <c r="AE171" s="34"/>
      <c r="AF171" s="34"/>
      <c r="AG171" s="9" t="str">
        <f t="shared" si="10"/>
        <v/>
      </c>
      <c r="AH171" s="22"/>
      <c r="AI171" s="18" t="str">
        <f t="shared" si="11"/>
        <v/>
      </c>
    </row>
    <row r="172" spans="1:35" s="21" customFormat="1" ht="24.75" customHeight="1" x14ac:dyDescent="0.25">
      <c r="A172" s="9" t="str">
        <f>IF('Student Details'!D170=0,"",'Student Details'!D170)</f>
        <v/>
      </c>
      <c r="B172" s="9" t="str">
        <f>IF('Student Details'!E170=0,"",'Student Details'!E170)</f>
        <v/>
      </c>
      <c r="C172" s="19" t="str">
        <f>IF('Student Details'!F170=0,"",'Student Details'!F170)</f>
        <v/>
      </c>
      <c r="D172" s="20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9" t="str">
        <f t="shared" si="8"/>
        <v/>
      </c>
      <c r="Q172" s="22"/>
      <c r="R172" s="34"/>
      <c r="S172" s="34"/>
      <c r="T172" s="34"/>
      <c r="U172" s="34"/>
      <c r="V172" s="34"/>
      <c r="W172" s="34"/>
      <c r="X172" s="34"/>
      <c r="Y172" s="34"/>
      <c r="Z172" s="34"/>
      <c r="AA172" s="9" t="str">
        <f t="shared" si="9"/>
        <v/>
      </c>
      <c r="AB172" s="22"/>
      <c r="AC172" s="34"/>
      <c r="AD172" s="34"/>
      <c r="AE172" s="34"/>
      <c r="AF172" s="34"/>
      <c r="AG172" s="9" t="str">
        <f t="shared" si="10"/>
        <v/>
      </c>
      <c r="AH172" s="22"/>
      <c r="AI172" s="18" t="str">
        <f t="shared" si="11"/>
        <v/>
      </c>
    </row>
    <row r="173" spans="1:35" s="21" customFormat="1" ht="24.75" customHeight="1" x14ac:dyDescent="0.25">
      <c r="A173" s="9" t="str">
        <f>IF('Student Details'!D171=0,"",'Student Details'!D171)</f>
        <v/>
      </c>
      <c r="B173" s="9" t="str">
        <f>IF('Student Details'!E171=0,"",'Student Details'!E171)</f>
        <v/>
      </c>
      <c r="C173" s="19" t="str">
        <f>IF('Student Details'!F171=0,"",'Student Details'!F171)</f>
        <v/>
      </c>
      <c r="D173" s="20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9" t="str">
        <f t="shared" si="8"/>
        <v/>
      </c>
      <c r="Q173" s="22"/>
      <c r="R173" s="34"/>
      <c r="S173" s="34"/>
      <c r="T173" s="34"/>
      <c r="U173" s="34"/>
      <c r="V173" s="34"/>
      <c r="W173" s="34"/>
      <c r="X173" s="34"/>
      <c r="Y173" s="34"/>
      <c r="Z173" s="34"/>
      <c r="AA173" s="9" t="str">
        <f t="shared" si="9"/>
        <v/>
      </c>
      <c r="AB173" s="22"/>
      <c r="AC173" s="34"/>
      <c r="AD173" s="34"/>
      <c r="AE173" s="34"/>
      <c r="AF173" s="34"/>
      <c r="AG173" s="9" t="str">
        <f t="shared" si="10"/>
        <v/>
      </c>
      <c r="AH173" s="22"/>
      <c r="AI173" s="18" t="str">
        <f t="shared" si="11"/>
        <v/>
      </c>
    </row>
    <row r="174" spans="1:35" s="21" customFormat="1" ht="24.75" customHeight="1" x14ac:dyDescent="0.25">
      <c r="A174" s="9" t="str">
        <f>IF('Student Details'!D172=0,"",'Student Details'!D172)</f>
        <v/>
      </c>
      <c r="B174" s="9" t="str">
        <f>IF('Student Details'!E172=0,"",'Student Details'!E172)</f>
        <v/>
      </c>
      <c r="C174" s="19" t="str">
        <f>IF('Student Details'!F172=0,"",'Student Details'!F172)</f>
        <v/>
      </c>
      <c r="D174" s="20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9" t="str">
        <f t="shared" si="8"/>
        <v/>
      </c>
      <c r="Q174" s="22"/>
      <c r="R174" s="34"/>
      <c r="S174" s="34"/>
      <c r="T174" s="34"/>
      <c r="U174" s="34"/>
      <c r="V174" s="34"/>
      <c r="W174" s="34"/>
      <c r="X174" s="34"/>
      <c r="Y174" s="34"/>
      <c r="Z174" s="34"/>
      <c r="AA174" s="9" t="str">
        <f t="shared" si="9"/>
        <v/>
      </c>
      <c r="AB174" s="22"/>
      <c r="AC174" s="34"/>
      <c r="AD174" s="34"/>
      <c r="AE174" s="34"/>
      <c r="AF174" s="34"/>
      <c r="AG174" s="9" t="str">
        <f t="shared" si="10"/>
        <v/>
      </c>
      <c r="AH174" s="22"/>
      <c r="AI174" s="18" t="str">
        <f t="shared" si="11"/>
        <v/>
      </c>
    </row>
    <row r="175" spans="1:35" s="21" customFormat="1" ht="24.75" customHeight="1" x14ac:dyDescent="0.25">
      <c r="A175" s="9" t="str">
        <f>IF('Student Details'!D173=0,"",'Student Details'!D173)</f>
        <v/>
      </c>
      <c r="B175" s="9" t="str">
        <f>IF('Student Details'!E173=0,"",'Student Details'!E173)</f>
        <v/>
      </c>
      <c r="C175" s="19" t="str">
        <f>IF('Student Details'!F173=0,"",'Student Details'!F173)</f>
        <v/>
      </c>
      <c r="D175" s="20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9" t="str">
        <f t="shared" si="8"/>
        <v/>
      </c>
      <c r="Q175" s="22"/>
      <c r="R175" s="34"/>
      <c r="S175" s="34"/>
      <c r="T175" s="34"/>
      <c r="U175" s="34"/>
      <c r="V175" s="34"/>
      <c r="W175" s="34"/>
      <c r="X175" s="34"/>
      <c r="Y175" s="34"/>
      <c r="Z175" s="34"/>
      <c r="AA175" s="9" t="str">
        <f t="shared" si="9"/>
        <v/>
      </c>
      <c r="AB175" s="22"/>
      <c r="AC175" s="34"/>
      <c r="AD175" s="34"/>
      <c r="AE175" s="34"/>
      <c r="AF175" s="34"/>
      <c r="AG175" s="9" t="str">
        <f t="shared" si="10"/>
        <v/>
      </c>
      <c r="AH175" s="22"/>
      <c r="AI175" s="18" t="str">
        <f t="shared" si="11"/>
        <v/>
      </c>
    </row>
    <row r="176" spans="1:35" s="21" customFormat="1" ht="24.75" customHeight="1" x14ac:dyDescent="0.25">
      <c r="A176" s="9" t="str">
        <f>IF('Student Details'!D174=0,"",'Student Details'!D174)</f>
        <v/>
      </c>
      <c r="B176" s="9" t="str">
        <f>IF('Student Details'!E174=0,"",'Student Details'!E174)</f>
        <v/>
      </c>
      <c r="C176" s="19" t="str">
        <f>IF('Student Details'!F174=0,"",'Student Details'!F174)</f>
        <v/>
      </c>
      <c r="D176" s="20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9" t="str">
        <f t="shared" si="8"/>
        <v/>
      </c>
      <c r="Q176" s="22"/>
      <c r="R176" s="34"/>
      <c r="S176" s="34"/>
      <c r="T176" s="34"/>
      <c r="U176" s="34"/>
      <c r="V176" s="34"/>
      <c r="W176" s="34"/>
      <c r="X176" s="34"/>
      <c r="Y176" s="34"/>
      <c r="Z176" s="34"/>
      <c r="AA176" s="9" t="str">
        <f t="shared" si="9"/>
        <v/>
      </c>
      <c r="AB176" s="22"/>
      <c r="AC176" s="34"/>
      <c r="AD176" s="34"/>
      <c r="AE176" s="34"/>
      <c r="AF176" s="34"/>
      <c r="AG176" s="9" t="str">
        <f t="shared" si="10"/>
        <v/>
      </c>
      <c r="AH176" s="22"/>
      <c r="AI176" s="18" t="str">
        <f t="shared" si="11"/>
        <v/>
      </c>
    </row>
    <row r="177" spans="1:35" s="21" customFormat="1" ht="24.75" customHeight="1" x14ac:dyDescent="0.25">
      <c r="A177" s="9" t="str">
        <f>IF('Student Details'!D175=0,"",'Student Details'!D175)</f>
        <v/>
      </c>
      <c r="B177" s="9" t="str">
        <f>IF('Student Details'!E175=0,"",'Student Details'!E175)</f>
        <v/>
      </c>
      <c r="C177" s="19" t="str">
        <f>IF('Student Details'!F175=0,"",'Student Details'!F175)</f>
        <v/>
      </c>
      <c r="D177" s="20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9" t="str">
        <f t="shared" si="8"/>
        <v/>
      </c>
      <c r="Q177" s="22"/>
      <c r="R177" s="34"/>
      <c r="S177" s="34"/>
      <c r="T177" s="34"/>
      <c r="U177" s="34"/>
      <c r="V177" s="34"/>
      <c r="W177" s="34"/>
      <c r="X177" s="34"/>
      <c r="Y177" s="34"/>
      <c r="Z177" s="34"/>
      <c r="AA177" s="9" t="str">
        <f t="shared" si="9"/>
        <v/>
      </c>
      <c r="AB177" s="22"/>
      <c r="AC177" s="34"/>
      <c r="AD177" s="34"/>
      <c r="AE177" s="34"/>
      <c r="AF177" s="34"/>
      <c r="AG177" s="9" t="str">
        <f t="shared" si="10"/>
        <v/>
      </c>
      <c r="AH177" s="22"/>
      <c r="AI177" s="18" t="str">
        <f t="shared" si="11"/>
        <v/>
      </c>
    </row>
    <row r="178" spans="1:35" s="21" customFormat="1" ht="24.75" customHeight="1" x14ac:dyDescent="0.25">
      <c r="A178" s="9" t="str">
        <f>IF('Student Details'!D176=0,"",'Student Details'!D176)</f>
        <v/>
      </c>
      <c r="B178" s="9" t="str">
        <f>IF('Student Details'!E176=0,"",'Student Details'!E176)</f>
        <v/>
      </c>
      <c r="C178" s="19" t="str">
        <f>IF('Student Details'!F176=0,"",'Student Details'!F176)</f>
        <v/>
      </c>
      <c r="D178" s="20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9" t="str">
        <f t="shared" si="8"/>
        <v/>
      </c>
      <c r="Q178" s="22"/>
      <c r="R178" s="34"/>
      <c r="S178" s="34"/>
      <c r="T178" s="34"/>
      <c r="U178" s="34"/>
      <c r="V178" s="34"/>
      <c r="W178" s="34"/>
      <c r="X178" s="34"/>
      <c r="Y178" s="34"/>
      <c r="Z178" s="34"/>
      <c r="AA178" s="9" t="str">
        <f t="shared" si="9"/>
        <v/>
      </c>
      <c r="AB178" s="22"/>
      <c r="AC178" s="34"/>
      <c r="AD178" s="34"/>
      <c r="AE178" s="34"/>
      <c r="AF178" s="34"/>
      <c r="AG178" s="9" t="str">
        <f t="shared" si="10"/>
        <v/>
      </c>
      <c r="AH178" s="22"/>
      <c r="AI178" s="18" t="str">
        <f t="shared" si="11"/>
        <v/>
      </c>
    </row>
    <row r="179" spans="1:35" s="21" customFormat="1" ht="24.75" customHeight="1" x14ac:dyDescent="0.25">
      <c r="A179" s="9" t="str">
        <f>IF('Student Details'!D177=0,"",'Student Details'!D177)</f>
        <v/>
      </c>
      <c r="B179" s="9" t="str">
        <f>IF('Student Details'!E177=0,"",'Student Details'!E177)</f>
        <v/>
      </c>
      <c r="C179" s="19" t="str">
        <f>IF('Student Details'!F177=0,"",'Student Details'!F177)</f>
        <v/>
      </c>
      <c r="D179" s="20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9" t="str">
        <f t="shared" si="8"/>
        <v/>
      </c>
      <c r="Q179" s="22"/>
      <c r="R179" s="34"/>
      <c r="S179" s="34"/>
      <c r="T179" s="34"/>
      <c r="U179" s="34"/>
      <c r="V179" s="34"/>
      <c r="W179" s="34"/>
      <c r="X179" s="34"/>
      <c r="Y179" s="34"/>
      <c r="Z179" s="34"/>
      <c r="AA179" s="9" t="str">
        <f t="shared" si="9"/>
        <v/>
      </c>
      <c r="AB179" s="22"/>
      <c r="AC179" s="34"/>
      <c r="AD179" s="34"/>
      <c r="AE179" s="34"/>
      <c r="AF179" s="34"/>
      <c r="AG179" s="9" t="str">
        <f t="shared" si="10"/>
        <v/>
      </c>
      <c r="AH179" s="22"/>
      <c r="AI179" s="18" t="str">
        <f t="shared" si="11"/>
        <v/>
      </c>
    </row>
    <row r="180" spans="1:35" s="21" customFormat="1" ht="24.75" customHeight="1" x14ac:dyDescent="0.25">
      <c r="A180" s="9" t="str">
        <f>IF('Student Details'!D178=0,"",'Student Details'!D178)</f>
        <v/>
      </c>
      <c r="B180" s="9" t="str">
        <f>IF('Student Details'!E178=0,"",'Student Details'!E178)</f>
        <v/>
      </c>
      <c r="C180" s="19" t="str">
        <f>IF('Student Details'!F178=0,"",'Student Details'!F178)</f>
        <v/>
      </c>
      <c r="D180" s="20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9" t="str">
        <f t="shared" si="8"/>
        <v/>
      </c>
      <c r="Q180" s="22"/>
      <c r="R180" s="34"/>
      <c r="S180" s="34"/>
      <c r="T180" s="34"/>
      <c r="U180" s="34"/>
      <c r="V180" s="34"/>
      <c r="W180" s="34"/>
      <c r="X180" s="34"/>
      <c r="Y180" s="34"/>
      <c r="Z180" s="34"/>
      <c r="AA180" s="9" t="str">
        <f t="shared" si="9"/>
        <v/>
      </c>
      <c r="AB180" s="22"/>
      <c r="AC180" s="34"/>
      <c r="AD180" s="34"/>
      <c r="AE180" s="34"/>
      <c r="AF180" s="34"/>
      <c r="AG180" s="9" t="str">
        <f t="shared" si="10"/>
        <v/>
      </c>
      <c r="AH180" s="22"/>
      <c r="AI180" s="18" t="str">
        <f t="shared" si="11"/>
        <v/>
      </c>
    </row>
    <row r="181" spans="1:35" s="21" customFormat="1" ht="24.75" customHeight="1" x14ac:dyDescent="0.25">
      <c r="A181" s="9" t="str">
        <f>IF('Student Details'!D179=0,"",'Student Details'!D179)</f>
        <v/>
      </c>
      <c r="B181" s="9" t="str">
        <f>IF('Student Details'!E179=0,"",'Student Details'!E179)</f>
        <v/>
      </c>
      <c r="C181" s="19" t="str">
        <f>IF('Student Details'!F179=0,"",'Student Details'!F179)</f>
        <v/>
      </c>
      <c r="D181" s="20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9" t="str">
        <f t="shared" si="8"/>
        <v/>
      </c>
      <c r="Q181" s="22"/>
      <c r="R181" s="34"/>
      <c r="S181" s="34"/>
      <c r="T181" s="34"/>
      <c r="U181" s="34"/>
      <c r="V181" s="34"/>
      <c r="W181" s="34"/>
      <c r="X181" s="34"/>
      <c r="Y181" s="34"/>
      <c r="Z181" s="34"/>
      <c r="AA181" s="9" t="str">
        <f t="shared" si="9"/>
        <v/>
      </c>
      <c r="AB181" s="22"/>
      <c r="AC181" s="34"/>
      <c r="AD181" s="34"/>
      <c r="AE181" s="34"/>
      <c r="AF181" s="34"/>
      <c r="AG181" s="9" t="str">
        <f t="shared" si="10"/>
        <v/>
      </c>
      <c r="AH181" s="22"/>
      <c r="AI181" s="18" t="str">
        <f t="shared" si="11"/>
        <v/>
      </c>
    </row>
    <row r="182" spans="1:35" s="21" customFormat="1" ht="24.75" customHeight="1" x14ac:dyDescent="0.25">
      <c r="A182" s="9" t="str">
        <f>IF('Student Details'!D180=0,"",'Student Details'!D180)</f>
        <v/>
      </c>
      <c r="B182" s="9" t="str">
        <f>IF('Student Details'!E180=0,"",'Student Details'!E180)</f>
        <v/>
      </c>
      <c r="C182" s="19" t="str">
        <f>IF('Student Details'!F180=0,"",'Student Details'!F180)</f>
        <v/>
      </c>
      <c r="D182" s="20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9" t="str">
        <f t="shared" si="8"/>
        <v/>
      </c>
      <c r="Q182" s="22"/>
      <c r="R182" s="34"/>
      <c r="S182" s="34"/>
      <c r="T182" s="34"/>
      <c r="U182" s="34"/>
      <c r="V182" s="34"/>
      <c r="W182" s="34"/>
      <c r="X182" s="34"/>
      <c r="Y182" s="34"/>
      <c r="Z182" s="34"/>
      <c r="AA182" s="9" t="str">
        <f t="shared" si="9"/>
        <v/>
      </c>
      <c r="AB182" s="22"/>
      <c r="AC182" s="34"/>
      <c r="AD182" s="34"/>
      <c r="AE182" s="34"/>
      <c r="AF182" s="34"/>
      <c r="AG182" s="9" t="str">
        <f t="shared" si="10"/>
        <v/>
      </c>
      <c r="AH182" s="22"/>
      <c r="AI182" s="18" t="str">
        <f t="shared" si="11"/>
        <v/>
      </c>
    </row>
    <row r="183" spans="1:35" s="21" customFormat="1" ht="24.75" customHeight="1" x14ac:dyDescent="0.25">
      <c r="A183" s="9" t="str">
        <f>IF('Student Details'!D181=0,"",'Student Details'!D181)</f>
        <v/>
      </c>
      <c r="B183" s="9" t="str">
        <f>IF('Student Details'!E181=0,"",'Student Details'!E181)</f>
        <v/>
      </c>
      <c r="C183" s="19" t="str">
        <f>IF('Student Details'!F181=0,"",'Student Details'!F181)</f>
        <v/>
      </c>
      <c r="D183" s="20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9" t="str">
        <f t="shared" si="8"/>
        <v/>
      </c>
      <c r="Q183" s="22"/>
      <c r="R183" s="34"/>
      <c r="S183" s="34"/>
      <c r="T183" s="34"/>
      <c r="U183" s="34"/>
      <c r="V183" s="34"/>
      <c r="W183" s="34"/>
      <c r="X183" s="34"/>
      <c r="Y183" s="34"/>
      <c r="Z183" s="34"/>
      <c r="AA183" s="9" t="str">
        <f t="shared" si="9"/>
        <v/>
      </c>
      <c r="AB183" s="22"/>
      <c r="AC183" s="34"/>
      <c r="AD183" s="34"/>
      <c r="AE183" s="34"/>
      <c r="AF183" s="34"/>
      <c r="AG183" s="9" t="str">
        <f t="shared" si="10"/>
        <v/>
      </c>
      <c r="AH183" s="22"/>
      <c r="AI183" s="18" t="str">
        <f t="shared" si="11"/>
        <v/>
      </c>
    </row>
    <row r="184" spans="1:35" s="21" customFormat="1" ht="24.75" customHeight="1" x14ac:dyDescent="0.25">
      <c r="A184" s="9" t="str">
        <f>IF('Student Details'!D182=0,"",'Student Details'!D182)</f>
        <v/>
      </c>
      <c r="B184" s="9" t="str">
        <f>IF('Student Details'!E182=0,"",'Student Details'!E182)</f>
        <v/>
      </c>
      <c r="C184" s="19" t="str">
        <f>IF('Student Details'!F182=0,"",'Student Details'!F182)</f>
        <v/>
      </c>
      <c r="D184" s="20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9" t="str">
        <f t="shared" si="8"/>
        <v/>
      </c>
      <c r="Q184" s="22"/>
      <c r="R184" s="34"/>
      <c r="S184" s="34"/>
      <c r="T184" s="34"/>
      <c r="U184" s="34"/>
      <c r="V184" s="34"/>
      <c r="W184" s="34"/>
      <c r="X184" s="34"/>
      <c r="Y184" s="34"/>
      <c r="Z184" s="34"/>
      <c r="AA184" s="9" t="str">
        <f t="shared" si="9"/>
        <v/>
      </c>
      <c r="AB184" s="22"/>
      <c r="AC184" s="34"/>
      <c r="AD184" s="34"/>
      <c r="AE184" s="34"/>
      <c r="AF184" s="34"/>
      <c r="AG184" s="9" t="str">
        <f t="shared" si="10"/>
        <v/>
      </c>
      <c r="AH184" s="22"/>
      <c r="AI184" s="18" t="str">
        <f t="shared" si="11"/>
        <v/>
      </c>
    </row>
    <row r="185" spans="1:35" s="21" customFormat="1" ht="24.75" customHeight="1" x14ac:dyDescent="0.25">
      <c r="A185" s="9" t="str">
        <f>IF('Student Details'!D183=0,"",'Student Details'!D183)</f>
        <v/>
      </c>
      <c r="B185" s="9" t="str">
        <f>IF('Student Details'!E183=0,"",'Student Details'!E183)</f>
        <v/>
      </c>
      <c r="C185" s="19" t="str">
        <f>IF('Student Details'!F183=0,"",'Student Details'!F183)</f>
        <v/>
      </c>
      <c r="D185" s="20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9" t="str">
        <f t="shared" si="8"/>
        <v/>
      </c>
      <c r="Q185" s="22"/>
      <c r="R185" s="34"/>
      <c r="S185" s="34"/>
      <c r="T185" s="34"/>
      <c r="U185" s="34"/>
      <c r="V185" s="34"/>
      <c r="W185" s="34"/>
      <c r="X185" s="34"/>
      <c r="Y185" s="34"/>
      <c r="Z185" s="34"/>
      <c r="AA185" s="9" t="str">
        <f t="shared" si="9"/>
        <v/>
      </c>
      <c r="AB185" s="22"/>
      <c r="AC185" s="34"/>
      <c r="AD185" s="34"/>
      <c r="AE185" s="34"/>
      <c r="AF185" s="34"/>
      <c r="AG185" s="9" t="str">
        <f t="shared" si="10"/>
        <v/>
      </c>
      <c r="AH185" s="22"/>
      <c r="AI185" s="18" t="str">
        <f t="shared" si="11"/>
        <v/>
      </c>
    </row>
    <row r="186" spans="1:35" s="21" customFormat="1" ht="24.75" customHeight="1" x14ac:dyDescent="0.25">
      <c r="A186" s="9" t="str">
        <f>IF('Student Details'!D184=0,"",'Student Details'!D184)</f>
        <v/>
      </c>
      <c r="B186" s="9" t="str">
        <f>IF('Student Details'!E184=0,"",'Student Details'!E184)</f>
        <v/>
      </c>
      <c r="C186" s="19" t="str">
        <f>IF('Student Details'!F184=0,"",'Student Details'!F184)</f>
        <v/>
      </c>
      <c r="D186" s="20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9" t="str">
        <f t="shared" si="8"/>
        <v/>
      </c>
      <c r="Q186" s="22"/>
      <c r="R186" s="34"/>
      <c r="S186" s="34"/>
      <c r="T186" s="34"/>
      <c r="U186" s="34"/>
      <c r="V186" s="34"/>
      <c r="W186" s="34"/>
      <c r="X186" s="34"/>
      <c r="Y186" s="34"/>
      <c r="Z186" s="34"/>
      <c r="AA186" s="9" t="str">
        <f t="shared" si="9"/>
        <v/>
      </c>
      <c r="AB186" s="22"/>
      <c r="AC186" s="34"/>
      <c r="AD186" s="34"/>
      <c r="AE186" s="34"/>
      <c r="AF186" s="34"/>
      <c r="AG186" s="9" t="str">
        <f t="shared" si="10"/>
        <v/>
      </c>
      <c r="AH186" s="22"/>
      <c r="AI186" s="18" t="str">
        <f t="shared" si="11"/>
        <v/>
      </c>
    </row>
    <row r="187" spans="1:35" s="21" customFormat="1" ht="24.75" customHeight="1" x14ac:dyDescent="0.25">
      <c r="A187" s="9" t="str">
        <f>IF('Student Details'!D185=0,"",'Student Details'!D185)</f>
        <v/>
      </c>
      <c r="B187" s="9" t="str">
        <f>IF('Student Details'!E185=0,"",'Student Details'!E185)</f>
        <v/>
      </c>
      <c r="C187" s="19" t="str">
        <f>IF('Student Details'!F185=0,"",'Student Details'!F185)</f>
        <v/>
      </c>
      <c r="D187" s="20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9" t="str">
        <f t="shared" si="8"/>
        <v/>
      </c>
      <c r="Q187" s="22"/>
      <c r="R187" s="34"/>
      <c r="S187" s="34"/>
      <c r="T187" s="34"/>
      <c r="U187" s="34"/>
      <c r="V187" s="34"/>
      <c r="W187" s="34"/>
      <c r="X187" s="34"/>
      <c r="Y187" s="34"/>
      <c r="Z187" s="34"/>
      <c r="AA187" s="9" t="str">
        <f t="shared" si="9"/>
        <v/>
      </c>
      <c r="AB187" s="22"/>
      <c r="AC187" s="34"/>
      <c r="AD187" s="34"/>
      <c r="AE187" s="34"/>
      <c r="AF187" s="34"/>
      <c r="AG187" s="9" t="str">
        <f t="shared" si="10"/>
        <v/>
      </c>
      <c r="AH187" s="22"/>
      <c r="AI187" s="18" t="str">
        <f t="shared" si="11"/>
        <v/>
      </c>
    </row>
    <row r="188" spans="1:35" s="21" customFormat="1" ht="24.75" customHeight="1" x14ac:dyDescent="0.25">
      <c r="A188" s="9" t="str">
        <f>IF('Student Details'!D186=0,"",'Student Details'!D186)</f>
        <v/>
      </c>
      <c r="B188" s="9" t="str">
        <f>IF('Student Details'!E186=0,"",'Student Details'!E186)</f>
        <v/>
      </c>
      <c r="C188" s="19" t="str">
        <f>IF('Student Details'!F186=0,"",'Student Details'!F186)</f>
        <v/>
      </c>
      <c r="D188" s="20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9" t="str">
        <f t="shared" si="8"/>
        <v/>
      </c>
      <c r="Q188" s="22"/>
      <c r="R188" s="34"/>
      <c r="S188" s="34"/>
      <c r="T188" s="34"/>
      <c r="U188" s="34"/>
      <c r="V188" s="34"/>
      <c r="W188" s="34"/>
      <c r="X188" s="34"/>
      <c r="Y188" s="34"/>
      <c r="Z188" s="34"/>
      <c r="AA188" s="9" t="str">
        <f t="shared" si="9"/>
        <v/>
      </c>
      <c r="AB188" s="22"/>
      <c r="AC188" s="34"/>
      <c r="AD188" s="34"/>
      <c r="AE188" s="34"/>
      <c r="AF188" s="34"/>
      <c r="AG188" s="9" t="str">
        <f t="shared" si="10"/>
        <v/>
      </c>
      <c r="AH188" s="22"/>
      <c r="AI188" s="18" t="str">
        <f t="shared" si="11"/>
        <v/>
      </c>
    </row>
    <row r="189" spans="1:35" s="21" customFormat="1" ht="24.75" customHeight="1" x14ac:dyDescent="0.25">
      <c r="A189" s="9" t="str">
        <f>IF('Student Details'!D187=0,"",'Student Details'!D187)</f>
        <v/>
      </c>
      <c r="B189" s="9" t="str">
        <f>IF('Student Details'!E187=0,"",'Student Details'!E187)</f>
        <v/>
      </c>
      <c r="C189" s="19" t="str">
        <f>IF('Student Details'!F187=0,"",'Student Details'!F187)</f>
        <v/>
      </c>
      <c r="D189" s="20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9" t="str">
        <f t="shared" si="8"/>
        <v/>
      </c>
      <c r="Q189" s="22"/>
      <c r="R189" s="34"/>
      <c r="S189" s="34"/>
      <c r="T189" s="34"/>
      <c r="U189" s="34"/>
      <c r="V189" s="34"/>
      <c r="W189" s="34"/>
      <c r="X189" s="34"/>
      <c r="Y189" s="34"/>
      <c r="Z189" s="34"/>
      <c r="AA189" s="9" t="str">
        <f t="shared" si="9"/>
        <v/>
      </c>
      <c r="AB189" s="22"/>
      <c r="AC189" s="34"/>
      <c r="AD189" s="34"/>
      <c r="AE189" s="34"/>
      <c r="AF189" s="34"/>
      <c r="AG189" s="9" t="str">
        <f t="shared" si="10"/>
        <v/>
      </c>
      <c r="AH189" s="22"/>
      <c r="AI189" s="18" t="str">
        <f t="shared" si="11"/>
        <v/>
      </c>
    </row>
    <row r="190" spans="1:35" s="21" customFormat="1" ht="24.75" customHeight="1" x14ac:dyDescent="0.25">
      <c r="A190" s="9" t="str">
        <f>IF('Student Details'!D188=0,"",'Student Details'!D188)</f>
        <v/>
      </c>
      <c r="B190" s="9" t="str">
        <f>IF('Student Details'!E188=0,"",'Student Details'!E188)</f>
        <v/>
      </c>
      <c r="C190" s="19" t="str">
        <f>IF('Student Details'!F188=0,"",'Student Details'!F188)</f>
        <v/>
      </c>
      <c r="D190" s="20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9" t="str">
        <f t="shared" si="8"/>
        <v/>
      </c>
      <c r="Q190" s="22"/>
      <c r="R190" s="34"/>
      <c r="S190" s="34"/>
      <c r="T190" s="34"/>
      <c r="U190" s="34"/>
      <c r="V190" s="34"/>
      <c r="W190" s="34"/>
      <c r="X190" s="34"/>
      <c r="Y190" s="34"/>
      <c r="Z190" s="34"/>
      <c r="AA190" s="9" t="str">
        <f t="shared" si="9"/>
        <v/>
      </c>
      <c r="AB190" s="22"/>
      <c r="AC190" s="34"/>
      <c r="AD190" s="34"/>
      <c r="AE190" s="34"/>
      <c r="AF190" s="34"/>
      <c r="AG190" s="9" t="str">
        <f t="shared" si="10"/>
        <v/>
      </c>
      <c r="AH190" s="22"/>
      <c r="AI190" s="18" t="str">
        <f t="shared" si="11"/>
        <v/>
      </c>
    </row>
    <row r="191" spans="1:35" s="21" customFormat="1" ht="24.75" customHeight="1" x14ac:dyDescent="0.25">
      <c r="A191" s="9" t="str">
        <f>IF('Student Details'!D189=0,"",'Student Details'!D189)</f>
        <v/>
      </c>
      <c r="B191" s="9" t="str">
        <f>IF('Student Details'!E189=0,"",'Student Details'!E189)</f>
        <v/>
      </c>
      <c r="C191" s="19" t="str">
        <f>IF('Student Details'!F189=0,"",'Student Details'!F189)</f>
        <v/>
      </c>
      <c r="D191" s="20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9" t="str">
        <f t="shared" si="8"/>
        <v/>
      </c>
      <c r="Q191" s="22"/>
      <c r="R191" s="34"/>
      <c r="S191" s="34"/>
      <c r="T191" s="34"/>
      <c r="U191" s="34"/>
      <c r="V191" s="34"/>
      <c r="W191" s="34"/>
      <c r="X191" s="34"/>
      <c r="Y191" s="34"/>
      <c r="Z191" s="34"/>
      <c r="AA191" s="9" t="str">
        <f t="shared" si="9"/>
        <v/>
      </c>
      <c r="AB191" s="22"/>
      <c r="AC191" s="34"/>
      <c r="AD191" s="34"/>
      <c r="AE191" s="34"/>
      <c r="AF191" s="34"/>
      <c r="AG191" s="9" t="str">
        <f t="shared" si="10"/>
        <v/>
      </c>
      <c r="AH191" s="22"/>
      <c r="AI191" s="18" t="str">
        <f t="shared" si="11"/>
        <v/>
      </c>
    </row>
    <row r="192" spans="1:35" s="21" customFormat="1" ht="24.75" customHeight="1" x14ac:dyDescent="0.25">
      <c r="A192" s="9" t="str">
        <f>IF('Student Details'!D190=0,"",'Student Details'!D190)</f>
        <v/>
      </c>
      <c r="B192" s="9" t="str">
        <f>IF('Student Details'!E190=0,"",'Student Details'!E190)</f>
        <v/>
      </c>
      <c r="C192" s="19" t="str">
        <f>IF('Student Details'!F190=0,"",'Student Details'!F190)</f>
        <v/>
      </c>
      <c r="D192" s="20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9" t="str">
        <f t="shared" si="8"/>
        <v/>
      </c>
      <c r="Q192" s="22"/>
      <c r="R192" s="34"/>
      <c r="S192" s="34"/>
      <c r="T192" s="34"/>
      <c r="U192" s="34"/>
      <c r="V192" s="34"/>
      <c r="W192" s="34"/>
      <c r="X192" s="34"/>
      <c r="Y192" s="34"/>
      <c r="Z192" s="34"/>
      <c r="AA192" s="9" t="str">
        <f t="shared" si="9"/>
        <v/>
      </c>
      <c r="AB192" s="22"/>
      <c r="AC192" s="34"/>
      <c r="AD192" s="34"/>
      <c r="AE192" s="34"/>
      <c r="AF192" s="34"/>
      <c r="AG192" s="9" t="str">
        <f t="shared" si="10"/>
        <v/>
      </c>
      <c r="AH192" s="22"/>
      <c r="AI192" s="18" t="str">
        <f t="shared" si="11"/>
        <v/>
      </c>
    </row>
    <row r="193" spans="1:35" s="21" customFormat="1" ht="24.75" customHeight="1" x14ac:dyDescent="0.25">
      <c r="A193" s="9" t="str">
        <f>IF('Student Details'!D191=0,"",'Student Details'!D191)</f>
        <v/>
      </c>
      <c r="B193" s="9" t="str">
        <f>IF('Student Details'!E191=0,"",'Student Details'!E191)</f>
        <v/>
      </c>
      <c r="C193" s="19" t="str">
        <f>IF('Student Details'!F191=0,"",'Student Details'!F191)</f>
        <v/>
      </c>
      <c r="D193" s="20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9" t="str">
        <f t="shared" si="8"/>
        <v/>
      </c>
      <c r="Q193" s="22"/>
      <c r="R193" s="34"/>
      <c r="S193" s="34"/>
      <c r="T193" s="34"/>
      <c r="U193" s="34"/>
      <c r="V193" s="34"/>
      <c r="W193" s="34"/>
      <c r="X193" s="34"/>
      <c r="Y193" s="34"/>
      <c r="Z193" s="34"/>
      <c r="AA193" s="9" t="str">
        <f t="shared" si="9"/>
        <v/>
      </c>
      <c r="AB193" s="22"/>
      <c r="AC193" s="34"/>
      <c r="AD193" s="34"/>
      <c r="AE193" s="34"/>
      <c r="AF193" s="34"/>
      <c r="AG193" s="9" t="str">
        <f t="shared" si="10"/>
        <v/>
      </c>
      <c r="AH193" s="22"/>
      <c r="AI193" s="18" t="str">
        <f t="shared" si="11"/>
        <v/>
      </c>
    </row>
    <row r="194" spans="1:35" s="21" customFormat="1" ht="24.75" customHeight="1" x14ac:dyDescent="0.25">
      <c r="A194" s="9" t="str">
        <f>IF('Student Details'!D192=0,"",'Student Details'!D192)</f>
        <v/>
      </c>
      <c r="B194" s="9" t="str">
        <f>IF('Student Details'!E192=0,"",'Student Details'!E192)</f>
        <v/>
      </c>
      <c r="C194" s="19" t="str">
        <f>IF('Student Details'!F192=0,"",'Student Details'!F192)</f>
        <v/>
      </c>
      <c r="D194" s="20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9" t="str">
        <f t="shared" si="8"/>
        <v/>
      </c>
      <c r="Q194" s="22"/>
      <c r="R194" s="34"/>
      <c r="S194" s="34"/>
      <c r="T194" s="34"/>
      <c r="U194" s="34"/>
      <c r="V194" s="34"/>
      <c r="W194" s="34"/>
      <c r="X194" s="34"/>
      <c r="Y194" s="34"/>
      <c r="Z194" s="34"/>
      <c r="AA194" s="9" t="str">
        <f t="shared" si="9"/>
        <v/>
      </c>
      <c r="AB194" s="22"/>
      <c r="AC194" s="34"/>
      <c r="AD194" s="34"/>
      <c r="AE194" s="34"/>
      <c r="AF194" s="34"/>
      <c r="AG194" s="9" t="str">
        <f t="shared" si="10"/>
        <v/>
      </c>
      <c r="AH194" s="22"/>
      <c r="AI194" s="18" t="str">
        <f t="shared" si="11"/>
        <v/>
      </c>
    </row>
    <row r="195" spans="1:35" s="21" customFormat="1" ht="24.75" customHeight="1" x14ac:dyDescent="0.25">
      <c r="A195" s="9" t="str">
        <f>IF('Student Details'!D193=0,"",'Student Details'!D193)</f>
        <v/>
      </c>
      <c r="B195" s="9" t="str">
        <f>IF('Student Details'!E193=0,"",'Student Details'!E193)</f>
        <v/>
      </c>
      <c r="C195" s="19" t="str">
        <f>IF('Student Details'!F193=0,"",'Student Details'!F193)</f>
        <v/>
      </c>
      <c r="D195" s="20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9" t="str">
        <f t="shared" si="8"/>
        <v/>
      </c>
      <c r="Q195" s="22"/>
      <c r="R195" s="34"/>
      <c r="S195" s="34"/>
      <c r="T195" s="34"/>
      <c r="U195" s="34"/>
      <c r="V195" s="34"/>
      <c r="W195" s="34"/>
      <c r="X195" s="34"/>
      <c r="Y195" s="34"/>
      <c r="Z195" s="34"/>
      <c r="AA195" s="9" t="str">
        <f t="shared" si="9"/>
        <v/>
      </c>
      <c r="AB195" s="22"/>
      <c r="AC195" s="34"/>
      <c r="AD195" s="34"/>
      <c r="AE195" s="34"/>
      <c r="AF195" s="34"/>
      <c r="AG195" s="9" t="str">
        <f t="shared" si="10"/>
        <v/>
      </c>
      <c r="AH195" s="22"/>
      <c r="AI195" s="18" t="str">
        <f t="shared" si="11"/>
        <v/>
      </c>
    </row>
    <row r="196" spans="1:35" s="21" customFormat="1" ht="24.75" customHeight="1" x14ac:dyDescent="0.25">
      <c r="A196" s="9" t="str">
        <f>IF('Student Details'!D194=0,"",'Student Details'!D194)</f>
        <v/>
      </c>
      <c r="B196" s="9" t="str">
        <f>IF('Student Details'!E194=0,"",'Student Details'!E194)</f>
        <v/>
      </c>
      <c r="C196" s="19" t="str">
        <f>IF('Student Details'!F194=0,"",'Student Details'!F194)</f>
        <v/>
      </c>
      <c r="D196" s="20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9" t="str">
        <f t="shared" si="8"/>
        <v/>
      </c>
      <c r="Q196" s="22"/>
      <c r="R196" s="34"/>
      <c r="S196" s="34"/>
      <c r="T196" s="34"/>
      <c r="U196" s="34"/>
      <c r="V196" s="34"/>
      <c r="W196" s="34"/>
      <c r="X196" s="34"/>
      <c r="Y196" s="34"/>
      <c r="Z196" s="34"/>
      <c r="AA196" s="9" t="str">
        <f t="shared" si="9"/>
        <v/>
      </c>
      <c r="AB196" s="22"/>
      <c r="AC196" s="34"/>
      <c r="AD196" s="34"/>
      <c r="AE196" s="34"/>
      <c r="AF196" s="34"/>
      <c r="AG196" s="9" t="str">
        <f t="shared" si="10"/>
        <v/>
      </c>
      <c r="AH196" s="22"/>
      <c r="AI196" s="18" t="str">
        <f t="shared" si="11"/>
        <v/>
      </c>
    </row>
    <row r="197" spans="1:35" s="21" customFormat="1" ht="24.75" customHeight="1" x14ac:dyDescent="0.25">
      <c r="A197" s="9" t="str">
        <f>IF('Student Details'!D195=0,"",'Student Details'!D195)</f>
        <v/>
      </c>
      <c r="B197" s="9" t="str">
        <f>IF('Student Details'!E195=0,"",'Student Details'!E195)</f>
        <v/>
      </c>
      <c r="C197" s="19" t="str">
        <f>IF('Student Details'!F195=0,"",'Student Details'!F195)</f>
        <v/>
      </c>
      <c r="D197" s="20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9" t="str">
        <f t="shared" ref="P197:P260" si="12">IF(B197="","",SUM(E197:O197))</f>
        <v/>
      </c>
      <c r="Q197" s="22"/>
      <c r="R197" s="34"/>
      <c r="S197" s="34"/>
      <c r="T197" s="34"/>
      <c r="U197" s="34"/>
      <c r="V197" s="34"/>
      <c r="W197" s="34"/>
      <c r="X197" s="34"/>
      <c r="Y197" s="34"/>
      <c r="Z197" s="34"/>
      <c r="AA197" s="9" t="str">
        <f t="shared" ref="AA197:AA260" si="13">IF(B197="","",SUM(R197:Z197))</f>
        <v/>
      </c>
      <c r="AB197" s="22"/>
      <c r="AC197" s="34"/>
      <c r="AD197" s="34"/>
      <c r="AE197" s="34"/>
      <c r="AF197" s="34"/>
      <c r="AG197" s="9" t="str">
        <f t="shared" ref="AG197:AG260" si="14">IF(B197="","",SUM(AC197:AF197))</f>
        <v/>
      </c>
      <c r="AH197" s="22"/>
      <c r="AI197" s="18" t="str">
        <f t="shared" si="11"/>
        <v/>
      </c>
    </row>
    <row r="198" spans="1:35" s="21" customFormat="1" ht="24.75" customHeight="1" x14ac:dyDescent="0.25">
      <c r="A198" s="9" t="str">
        <f>IF('Student Details'!D196=0,"",'Student Details'!D196)</f>
        <v/>
      </c>
      <c r="B198" s="9" t="str">
        <f>IF('Student Details'!E196=0,"",'Student Details'!E196)</f>
        <v/>
      </c>
      <c r="C198" s="19" t="str">
        <f>IF('Student Details'!F196=0,"",'Student Details'!F196)</f>
        <v/>
      </c>
      <c r="D198" s="20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9" t="str">
        <f t="shared" si="12"/>
        <v/>
      </c>
      <c r="Q198" s="22"/>
      <c r="R198" s="34"/>
      <c r="S198" s="34"/>
      <c r="T198" s="34"/>
      <c r="U198" s="34"/>
      <c r="V198" s="34"/>
      <c r="W198" s="34"/>
      <c r="X198" s="34"/>
      <c r="Y198" s="34"/>
      <c r="Z198" s="34"/>
      <c r="AA198" s="9" t="str">
        <f t="shared" si="13"/>
        <v/>
      </c>
      <c r="AB198" s="22"/>
      <c r="AC198" s="34"/>
      <c r="AD198" s="34"/>
      <c r="AE198" s="34"/>
      <c r="AF198" s="34"/>
      <c r="AG198" s="9" t="str">
        <f t="shared" si="14"/>
        <v/>
      </c>
      <c r="AH198" s="22"/>
      <c r="AI198" s="18" t="str">
        <f t="shared" ref="AI198:AI261" si="15">IF(B198="","",SUM(P198,AA198,AG198))</f>
        <v/>
      </c>
    </row>
    <row r="199" spans="1:35" s="21" customFormat="1" ht="24.75" customHeight="1" x14ac:dyDescent="0.25">
      <c r="A199" s="9" t="str">
        <f>IF('Student Details'!D197=0,"",'Student Details'!D197)</f>
        <v/>
      </c>
      <c r="B199" s="9" t="str">
        <f>IF('Student Details'!E197=0,"",'Student Details'!E197)</f>
        <v/>
      </c>
      <c r="C199" s="19" t="str">
        <f>IF('Student Details'!F197=0,"",'Student Details'!F197)</f>
        <v/>
      </c>
      <c r="D199" s="20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9" t="str">
        <f t="shared" si="12"/>
        <v/>
      </c>
      <c r="Q199" s="22"/>
      <c r="R199" s="34"/>
      <c r="S199" s="34"/>
      <c r="T199" s="34"/>
      <c r="U199" s="34"/>
      <c r="V199" s="34"/>
      <c r="W199" s="34"/>
      <c r="X199" s="34"/>
      <c r="Y199" s="34"/>
      <c r="Z199" s="34"/>
      <c r="AA199" s="9" t="str">
        <f t="shared" si="13"/>
        <v/>
      </c>
      <c r="AB199" s="22"/>
      <c r="AC199" s="34"/>
      <c r="AD199" s="34"/>
      <c r="AE199" s="34"/>
      <c r="AF199" s="34"/>
      <c r="AG199" s="9" t="str">
        <f t="shared" si="14"/>
        <v/>
      </c>
      <c r="AH199" s="22"/>
      <c r="AI199" s="18" t="str">
        <f t="shared" si="15"/>
        <v/>
      </c>
    </row>
    <row r="200" spans="1:35" s="21" customFormat="1" ht="24.75" customHeight="1" x14ac:dyDescent="0.25">
      <c r="A200" s="9" t="str">
        <f>IF('Student Details'!D198=0,"",'Student Details'!D198)</f>
        <v/>
      </c>
      <c r="B200" s="9" t="str">
        <f>IF('Student Details'!E198=0,"",'Student Details'!E198)</f>
        <v/>
      </c>
      <c r="C200" s="19" t="str">
        <f>IF('Student Details'!F198=0,"",'Student Details'!F198)</f>
        <v/>
      </c>
      <c r="D200" s="20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9" t="str">
        <f t="shared" si="12"/>
        <v/>
      </c>
      <c r="Q200" s="22"/>
      <c r="R200" s="34"/>
      <c r="S200" s="34"/>
      <c r="T200" s="34"/>
      <c r="U200" s="34"/>
      <c r="V200" s="34"/>
      <c r="W200" s="34"/>
      <c r="X200" s="34"/>
      <c r="Y200" s="34"/>
      <c r="Z200" s="34"/>
      <c r="AA200" s="9" t="str">
        <f t="shared" si="13"/>
        <v/>
      </c>
      <c r="AB200" s="22"/>
      <c r="AC200" s="34"/>
      <c r="AD200" s="34"/>
      <c r="AE200" s="34"/>
      <c r="AF200" s="34"/>
      <c r="AG200" s="9" t="str">
        <f t="shared" si="14"/>
        <v/>
      </c>
      <c r="AH200" s="22"/>
      <c r="AI200" s="18" t="str">
        <f t="shared" si="15"/>
        <v/>
      </c>
    </row>
    <row r="201" spans="1:35" s="21" customFormat="1" ht="24.75" customHeight="1" x14ac:dyDescent="0.25">
      <c r="A201" s="9" t="str">
        <f>IF('Student Details'!D199=0,"",'Student Details'!D199)</f>
        <v/>
      </c>
      <c r="B201" s="9" t="str">
        <f>IF('Student Details'!E199=0,"",'Student Details'!E199)</f>
        <v/>
      </c>
      <c r="C201" s="19" t="str">
        <f>IF('Student Details'!F199=0,"",'Student Details'!F199)</f>
        <v/>
      </c>
      <c r="D201" s="20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9" t="str">
        <f t="shared" si="12"/>
        <v/>
      </c>
      <c r="Q201" s="22"/>
      <c r="R201" s="34"/>
      <c r="S201" s="34"/>
      <c r="T201" s="34"/>
      <c r="U201" s="34"/>
      <c r="V201" s="34"/>
      <c r="W201" s="34"/>
      <c r="X201" s="34"/>
      <c r="Y201" s="34"/>
      <c r="Z201" s="34"/>
      <c r="AA201" s="9" t="str">
        <f t="shared" si="13"/>
        <v/>
      </c>
      <c r="AB201" s="22"/>
      <c r="AC201" s="34"/>
      <c r="AD201" s="34"/>
      <c r="AE201" s="34"/>
      <c r="AF201" s="34"/>
      <c r="AG201" s="9" t="str">
        <f t="shared" si="14"/>
        <v/>
      </c>
      <c r="AH201" s="22"/>
      <c r="AI201" s="18" t="str">
        <f t="shared" si="15"/>
        <v/>
      </c>
    </row>
    <row r="202" spans="1:35" s="21" customFormat="1" ht="24.75" customHeight="1" x14ac:dyDescent="0.25">
      <c r="A202" s="9" t="str">
        <f>IF('Student Details'!D200=0,"",'Student Details'!D200)</f>
        <v/>
      </c>
      <c r="B202" s="9" t="str">
        <f>IF('Student Details'!E200=0,"",'Student Details'!E200)</f>
        <v/>
      </c>
      <c r="C202" s="19" t="str">
        <f>IF('Student Details'!F200=0,"",'Student Details'!F200)</f>
        <v/>
      </c>
      <c r="D202" s="20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9" t="str">
        <f t="shared" si="12"/>
        <v/>
      </c>
      <c r="Q202" s="22"/>
      <c r="R202" s="34"/>
      <c r="S202" s="34"/>
      <c r="T202" s="34"/>
      <c r="U202" s="34"/>
      <c r="V202" s="34"/>
      <c r="W202" s="34"/>
      <c r="X202" s="34"/>
      <c r="Y202" s="34"/>
      <c r="Z202" s="34"/>
      <c r="AA202" s="9" t="str">
        <f t="shared" si="13"/>
        <v/>
      </c>
      <c r="AB202" s="22"/>
      <c r="AC202" s="34"/>
      <c r="AD202" s="34"/>
      <c r="AE202" s="34"/>
      <c r="AF202" s="34"/>
      <c r="AG202" s="9" t="str">
        <f t="shared" si="14"/>
        <v/>
      </c>
      <c r="AH202" s="22"/>
      <c r="AI202" s="18" t="str">
        <f t="shared" si="15"/>
        <v/>
      </c>
    </row>
    <row r="203" spans="1:35" s="21" customFormat="1" ht="24.75" customHeight="1" x14ac:dyDescent="0.25">
      <c r="A203" s="9" t="str">
        <f>IF('Student Details'!D201=0,"",'Student Details'!D201)</f>
        <v/>
      </c>
      <c r="B203" s="9" t="str">
        <f>IF('Student Details'!E201=0,"",'Student Details'!E201)</f>
        <v/>
      </c>
      <c r="C203" s="19" t="str">
        <f>IF('Student Details'!F201=0,"",'Student Details'!F201)</f>
        <v/>
      </c>
      <c r="D203" s="20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9" t="str">
        <f t="shared" si="12"/>
        <v/>
      </c>
      <c r="Q203" s="22"/>
      <c r="R203" s="34"/>
      <c r="S203" s="34"/>
      <c r="T203" s="34"/>
      <c r="U203" s="34"/>
      <c r="V203" s="34"/>
      <c r="W203" s="34"/>
      <c r="X203" s="34"/>
      <c r="Y203" s="34"/>
      <c r="Z203" s="34"/>
      <c r="AA203" s="9" t="str">
        <f t="shared" si="13"/>
        <v/>
      </c>
      <c r="AB203" s="22"/>
      <c r="AC203" s="34"/>
      <c r="AD203" s="34"/>
      <c r="AE203" s="34"/>
      <c r="AF203" s="34"/>
      <c r="AG203" s="9" t="str">
        <f t="shared" si="14"/>
        <v/>
      </c>
      <c r="AH203" s="22"/>
      <c r="AI203" s="18" t="str">
        <f t="shared" si="15"/>
        <v/>
      </c>
    </row>
    <row r="204" spans="1:35" s="21" customFormat="1" ht="24.75" customHeight="1" x14ac:dyDescent="0.25">
      <c r="A204" s="9" t="str">
        <f>IF('Student Details'!D202=0,"",'Student Details'!D202)</f>
        <v/>
      </c>
      <c r="B204" s="9" t="str">
        <f>IF('Student Details'!E202=0,"",'Student Details'!E202)</f>
        <v/>
      </c>
      <c r="C204" s="19" t="str">
        <f>IF('Student Details'!F202=0,"",'Student Details'!F202)</f>
        <v/>
      </c>
      <c r="D204" s="20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9" t="str">
        <f t="shared" si="12"/>
        <v/>
      </c>
      <c r="Q204" s="22"/>
      <c r="R204" s="34"/>
      <c r="S204" s="34"/>
      <c r="T204" s="34"/>
      <c r="U204" s="34"/>
      <c r="V204" s="34"/>
      <c r="W204" s="34"/>
      <c r="X204" s="34"/>
      <c r="Y204" s="34"/>
      <c r="Z204" s="34"/>
      <c r="AA204" s="9" t="str">
        <f t="shared" si="13"/>
        <v/>
      </c>
      <c r="AB204" s="22"/>
      <c r="AC204" s="34"/>
      <c r="AD204" s="34"/>
      <c r="AE204" s="34"/>
      <c r="AF204" s="34"/>
      <c r="AG204" s="9" t="str">
        <f t="shared" si="14"/>
        <v/>
      </c>
      <c r="AH204" s="22"/>
      <c r="AI204" s="18" t="str">
        <f t="shared" si="15"/>
        <v/>
      </c>
    </row>
    <row r="205" spans="1:35" s="21" customFormat="1" ht="24.75" customHeight="1" x14ac:dyDescent="0.25">
      <c r="A205" s="9" t="str">
        <f>IF('Student Details'!D203=0,"",'Student Details'!D203)</f>
        <v/>
      </c>
      <c r="B205" s="9" t="str">
        <f>IF('Student Details'!E203=0,"",'Student Details'!E203)</f>
        <v/>
      </c>
      <c r="C205" s="19" t="str">
        <f>IF('Student Details'!F203=0,"",'Student Details'!F203)</f>
        <v/>
      </c>
      <c r="D205" s="20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9" t="str">
        <f t="shared" si="12"/>
        <v/>
      </c>
      <c r="Q205" s="22"/>
      <c r="R205" s="34"/>
      <c r="S205" s="34"/>
      <c r="T205" s="34"/>
      <c r="U205" s="34"/>
      <c r="V205" s="34"/>
      <c r="W205" s="34"/>
      <c r="X205" s="34"/>
      <c r="Y205" s="34"/>
      <c r="Z205" s="34"/>
      <c r="AA205" s="9" t="str">
        <f t="shared" si="13"/>
        <v/>
      </c>
      <c r="AB205" s="22"/>
      <c r="AC205" s="34"/>
      <c r="AD205" s="34"/>
      <c r="AE205" s="34"/>
      <c r="AF205" s="34"/>
      <c r="AG205" s="9" t="str">
        <f t="shared" si="14"/>
        <v/>
      </c>
      <c r="AH205" s="22"/>
      <c r="AI205" s="18" t="str">
        <f t="shared" si="15"/>
        <v/>
      </c>
    </row>
    <row r="206" spans="1:35" s="21" customFormat="1" ht="24.75" customHeight="1" x14ac:dyDescent="0.25">
      <c r="A206" s="9" t="str">
        <f>IF('Student Details'!D204=0,"",'Student Details'!D204)</f>
        <v/>
      </c>
      <c r="B206" s="9" t="str">
        <f>IF('Student Details'!E204=0,"",'Student Details'!E204)</f>
        <v/>
      </c>
      <c r="C206" s="19" t="str">
        <f>IF('Student Details'!F204=0,"",'Student Details'!F204)</f>
        <v/>
      </c>
      <c r="D206" s="20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9" t="str">
        <f t="shared" si="12"/>
        <v/>
      </c>
      <c r="Q206" s="22"/>
      <c r="R206" s="34"/>
      <c r="S206" s="34"/>
      <c r="T206" s="34"/>
      <c r="U206" s="34"/>
      <c r="V206" s="34"/>
      <c r="W206" s="34"/>
      <c r="X206" s="34"/>
      <c r="Y206" s="34"/>
      <c r="Z206" s="34"/>
      <c r="AA206" s="9" t="str">
        <f t="shared" si="13"/>
        <v/>
      </c>
      <c r="AB206" s="22"/>
      <c r="AC206" s="34"/>
      <c r="AD206" s="34"/>
      <c r="AE206" s="34"/>
      <c r="AF206" s="34"/>
      <c r="AG206" s="9" t="str">
        <f t="shared" si="14"/>
        <v/>
      </c>
      <c r="AH206" s="22"/>
      <c r="AI206" s="18" t="str">
        <f t="shared" si="15"/>
        <v/>
      </c>
    </row>
    <row r="207" spans="1:35" s="21" customFormat="1" ht="24.75" customHeight="1" x14ac:dyDescent="0.25">
      <c r="A207" s="9" t="str">
        <f>IF('Student Details'!D205=0,"",'Student Details'!D205)</f>
        <v/>
      </c>
      <c r="B207" s="9" t="str">
        <f>IF('Student Details'!E205=0,"",'Student Details'!E205)</f>
        <v/>
      </c>
      <c r="C207" s="19" t="str">
        <f>IF('Student Details'!F205=0,"",'Student Details'!F205)</f>
        <v/>
      </c>
      <c r="D207" s="20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9" t="str">
        <f t="shared" si="12"/>
        <v/>
      </c>
      <c r="Q207" s="22"/>
      <c r="R207" s="34"/>
      <c r="S207" s="34"/>
      <c r="T207" s="34"/>
      <c r="U207" s="34"/>
      <c r="V207" s="34"/>
      <c r="W207" s="34"/>
      <c r="X207" s="34"/>
      <c r="Y207" s="34"/>
      <c r="Z207" s="34"/>
      <c r="AA207" s="9" t="str">
        <f t="shared" si="13"/>
        <v/>
      </c>
      <c r="AB207" s="22"/>
      <c r="AC207" s="34"/>
      <c r="AD207" s="34"/>
      <c r="AE207" s="34"/>
      <c r="AF207" s="34"/>
      <c r="AG207" s="9" t="str">
        <f t="shared" si="14"/>
        <v/>
      </c>
      <c r="AH207" s="22"/>
      <c r="AI207" s="18" t="str">
        <f t="shared" si="15"/>
        <v/>
      </c>
    </row>
    <row r="208" spans="1:35" s="21" customFormat="1" ht="24.75" customHeight="1" x14ac:dyDescent="0.25">
      <c r="A208" s="9" t="str">
        <f>IF('Student Details'!D206=0,"",'Student Details'!D206)</f>
        <v/>
      </c>
      <c r="B208" s="9" t="str">
        <f>IF('Student Details'!E206=0,"",'Student Details'!E206)</f>
        <v/>
      </c>
      <c r="C208" s="19" t="str">
        <f>IF('Student Details'!F206=0,"",'Student Details'!F206)</f>
        <v/>
      </c>
      <c r="D208" s="20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9" t="str">
        <f t="shared" si="12"/>
        <v/>
      </c>
      <c r="Q208" s="22"/>
      <c r="R208" s="34"/>
      <c r="S208" s="34"/>
      <c r="T208" s="34"/>
      <c r="U208" s="34"/>
      <c r="V208" s="34"/>
      <c r="W208" s="34"/>
      <c r="X208" s="34"/>
      <c r="Y208" s="34"/>
      <c r="Z208" s="34"/>
      <c r="AA208" s="9" t="str">
        <f t="shared" si="13"/>
        <v/>
      </c>
      <c r="AB208" s="22"/>
      <c r="AC208" s="34"/>
      <c r="AD208" s="34"/>
      <c r="AE208" s="34"/>
      <c r="AF208" s="34"/>
      <c r="AG208" s="9" t="str">
        <f t="shared" si="14"/>
        <v/>
      </c>
      <c r="AH208" s="22"/>
      <c r="AI208" s="18" t="str">
        <f t="shared" si="15"/>
        <v/>
      </c>
    </row>
    <row r="209" spans="1:35" s="21" customFormat="1" ht="24.75" customHeight="1" x14ac:dyDescent="0.25">
      <c r="A209" s="9" t="str">
        <f>IF('Student Details'!D207=0,"",'Student Details'!D207)</f>
        <v/>
      </c>
      <c r="B209" s="9" t="str">
        <f>IF('Student Details'!E207=0,"",'Student Details'!E207)</f>
        <v/>
      </c>
      <c r="C209" s="19" t="str">
        <f>IF('Student Details'!F207=0,"",'Student Details'!F207)</f>
        <v/>
      </c>
      <c r="D209" s="20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9" t="str">
        <f t="shared" si="12"/>
        <v/>
      </c>
      <c r="Q209" s="22"/>
      <c r="R209" s="34"/>
      <c r="S209" s="34"/>
      <c r="T209" s="34"/>
      <c r="U209" s="34"/>
      <c r="V209" s="34"/>
      <c r="W209" s="34"/>
      <c r="X209" s="34"/>
      <c r="Y209" s="34"/>
      <c r="Z209" s="34"/>
      <c r="AA209" s="9" t="str">
        <f t="shared" si="13"/>
        <v/>
      </c>
      <c r="AB209" s="22"/>
      <c r="AC209" s="34"/>
      <c r="AD209" s="34"/>
      <c r="AE209" s="34"/>
      <c r="AF209" s="34"/>
      <c r="AG209" s="9" t="str">
        <f t="shared" si="14"/>
        <v/>
      </c>
      <c r="AH209" s="22"/>
      <c r="AI209" s="18" t="str">
        <f t="shared" si="15"/>
        <v/>
      </c>
    </row>
    <row r="210" spans="1:35" s="21" customFormat="1" ht="24.75" customHeight="1" x14ac:dyDescent="0.25">
      <c r="A210" s="9" t="str">
        <f>IF('Student Details'!D208=0,"",'Student Details'!D208)</f>
        <v/>
      </c>
      <c r="B210" s="9" t="str">
        <f>IF('Student Details'!E208=0,"",'Student Details'!E208)</f>
        <v/>
      </c>
      <c r="C210" s="19" t="str">
        <f>IF('Student Details'!F208=0,"",'Student Details'!F208)</f>
        <v/>
      </c>
      <c r="D210" s="20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9" t="str">
        <f t="shared" si="12"/>
        <v/>
      </c>
      <c r="Q210" s="22"/>
      <c r="R210" s="34"/>
      <c r="S210" s="34"/>
      <c r="T210" s="34"/>
      <c r="U210" s="34"/>
      <c r="V210" s="34"/>
      <c r="W210" s="34"/>
      <c r="X210" s="34"/>
      <c r="Y210" s="34"/>
      <c r="Z210" s="34"/>
      <c r="AA210" s="9" t="str">
        <f t="shared" si="13"/>
        <v/>
      </c>
      <c r="AB210" s="22"/>
      <c r="AC210" s="34"/>
      <c r="AD210" s="34"/>
      <c r="AE210" s="34"/>
      <c r="AF210" s="34"/>
      <c r="AG210" s="9" t="str">
        <f t="shared" si="14"/>
        <v/>
      </c>
      <c r="AH210" s="22"/>
      <c r="AI210" s="18" t="str">
        <f t="shared" si="15"/>
        <v/>
      </c>
    </row>
    <row r="211" spans="1:35" s="21" customFormat="1" ht="24.75" customHeight="1" x14ac:dyDescent="0.25">
      <c r="A211" s="9" t="str">
        <f>IF('Student Details'!D209=0,"",'Student Details'!D209)</f>
        <v/>
      </c>
      <c r="B211" s="9" t="str">
        <f>IF('Student Details'!E209=0,"",'Student Details'!E209)</f>
        <v/>
      </c>
      <c r="C211" s="19" t="str">
        <f>IF('Student Details'!F209=0,"",'Student Details'!F209)</f>
        <v/>
      </c>
      <c r="D211" s="20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9" t="str">
        <f t="shared" si="12"/>
        <v/>
      </c>
      <c r="Q211" s="22"/>
      <c r="R211" s="34"/>
      <c r="S211" s="34"/>
      <c r="T211" s="34"/>
      <c r="U211" s="34"/>
      <c r="V211" s="34"/>
      <c r="W211" s="34"/>
      <c r="X211" s="34"/>
      <c r="Y211" s="34"/>
      <c r="Z211" s="34"/>
      <c r="AA211" s="9" t="str">
        <f t="shared" si="13"/>
        <v/>
      </c>
      <c r="AB211" s="22"/>
      <c r="AC211" s="34"/>
      <c r="AD211" s="34"/>
      <c r="AE211" s="34"/>
      <c r="AF211" s="34"/>
      <c r="AG211" s="9" t="str">
        <f t="shared" si="14"/>
        <v/>
      </c>
      <c r="AH211" s="22"/>
      <c r="AI211" s="18" t="str">
        <f t="shared" si="15"/>
        <v/>
      </c>
    </row>
    <row r="212" spans="1:35" s="21" customFormat="1" ht="24.75" customHeight="1" x14ac:dyDescent="0.25">
      <c r="A212" s="9" t="str">
        <f>IF('Student Details'!D210=0,"",'Student Details'!D210)</f>
        <v/>
      </c>
      <c r="B212" s="9" t="str">
        <f>IF('Student Details'!E210=0,"",'Student Details'!E210)</f>
        <v/>
      </c>
      <c r="C212" s="19" t="str">
        <f>IF('Student Details'!F210=0,"",'Student Details'!F210)</f>
        <v/>
      </c>
      <c r="D212" s="20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9" t="str">
        <f t="shared" si="12"/>
        <v/>
      </c>
      <c r="Q212" s="22"/>
      <c r="R212" s="34"/>
      <c r="S212" s="34"/>
      <c r="T212" s="34"/>
      <c r="U212" s="34"/>
      <c r="V212" s="34"/>
      <c r="W212" s="34"/>
      <c r="X212" s="34"/>
      <c r="Y212" s="34"/>
      <c r="Z212" s="34"/>
      <c r="AA212" s="9" t="str">
        <f t="shared" si="13"/>
        <v/>
      </c>
      <c r="AB212" s="22"/>
      <c r="AC212" s="34"/>
      <c r="AD212" s="34"/>
      <c r="AE212" s="34"/>
      <c r="AF212" s="34"/>
      <c r="AG212" s="9" t="str">
        <f t="shared" si="14"/>
        <v/>
      </c>
      <c r="AH212" s="22"/>
      <c r="AI212" s="18" t="str">
        <f t="shared" si="15"/>
        <v/>
      </c>
    </row>
    <row r="213" spans="1:35" s="21" customFormat="1" ht="24.75" customHeight="1" x14ac:dyDescent="0.25">
      <c r="A213" s="9" t="str">
        <f>IF('Student Details'!D211=0,"",'Student Details'!D211)</f>
        <v/>
      </c>
      <c r="B213" s="9" t="str">
        <f>IF('Student Details'!E211=0,"",'Student Details'!E211)</f>
        <v/>
      </c>
      <c r="C213" s="19" t="str">
        <f>IF('Student Details'!F211=0,"",'Student Details'!F211)</f>
        <v/>
      </c>
      <c r="D213" s="20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9" t="str">
        <f t="shared" si="12"/>
        <v/>
      </c>
      <c r="Q213" s="22"/>
      <c r="R213" s="34"/>
      <c r="S213" s="34"/>
      <c r="T213" s="34"/>
      <c r="U213" s="34"/>
      <c r="V213" s="34"/>
      <c r="W213" s="34"/>
      <c r="X213" s="34"/>
      <c r="Y213" s="34"/>
      <c r="Z213" s="34"/>
      <c r="AA213" s="9" t="str">
        <f t="shared" si="13"/>
        <v/>
      </c>
      <c r="AB213" s="22"/>
      <c r="AC213" s="34"/>
      <c r="AD213" s="34"/>
      <c r="AE213" s="34"/>
      <c r="AF213" s="34"/>
      <c r="AG213" s="9" t="str">
        <f t="shared" si="14"/>
        <v/>
      </c>
      <c r="AH213" s="22"/>
      <c r="AI213" s="18" t="str">
        <f t="shared" si="15"/>
        <v/>
      </c>
    </row>
    <row r="214" spans="1:35" s="21" customFormat="1" ht="24.75" customHeight="1" x14ac:dyDescent="0.25">
      <c r="A214" s="9" t="str">
        <f>IF('Student Details'!D212=0,"",'Student Details'!D212)</f>
        <v/>
      </c>
      <c r="B214" s="9" t="str">
        <f>IF('Student Details'!E212=0,"",'Student Details'!E212)</f>
        <v/>
      </c>
      <c r="C214" s="19" t="str">
        <f>IF('Student Details'!F212=0,"",'Student Details'!F212)</f>
        <v/>
      </c>
      <c r="D214" s="20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9" t="str">
        <f t="shared" si="12"/>
        <v/>
      </c>
      <c r="Q214" s="22"/>
      <c r="R214" s="34"/>
      <c r="S214" s="34"/>
      <c r="T214" s="34"/>
      <c r="U214" s="34"/>
      <c r="V214" s="34"/>
      <c r="W214" s="34"/>
      <c r="X214" s="34"/>
      <c r="Y214" s="34"/>
      <c r="Z214" s="34"/>
      <c r="AA214" s="9" t="str">
        <f t="shared" si="13"/>
        <v/>
      </c>
      <c r="AB214" s="22"/>
      <c r="AC214" s="34"/>
      <c r="AD214" s="34"/>
      <c r="AE214" s="34"/>
      <c r="AF214" s="34"/>
      <c r="AG214" s="9" t="str">
        <f t="shared" si="14"/>
        <v/>
      </c>
      <c r="AH214" s="22"/>
      <c r="AI214" s="18" t="str">
        <f t="shared" si="15"/>
        <v/>
      </c>
    </row>
    <row r="215" spans="1:35" s="21" customFormat="1" ht="24.75" customHeight="1" x14ac:dyDescent="0.25">
      <c r="A215" s="9" t="str">
        <f>IF('Student Details'!D213=0,"",'Student Details'!D213)</f>
        <v/>
      </c>
      <c r="B215" s="9" t="str">
        <f>IF('Student Details'!E213=0,"",'Student Details'!E213)</f>
        <v/>
      </c>
      <c r="C215" s="19" t="str">
        <f>IF('Student Details'!F213=0,"",'Student Details'!F213)</f>
        <v/>
      </c>
      <c r="D215" s="20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9" t="str">
        <f t="shared" si="12"/>
        <v/>
      </c>
      <c r="Q215" s="22"/>
      <c r="R215" s="34"/>
      <c r="S215" s="34"/>
      <c r="T215" s="34"/>
      <c r="U215" s="34"/>
      <c r="V215" s="34"/>
      <c r="W215" s="34"/>
      <c r="X215" s="34"/>
      <c r="Y215" s="34"/>
      <c r="Z215" s="34"/>
      <c r="AA215" s="9" t="str">
        <f t="shared" si="13"/>
        <v/>
      </c>
      <c r="AB215" s="22"/>
      <c r="AC215" s="34"/>
      <c r="AD215" s="34"/>
      <c r="AE215" s="34"/>
      <c r="AF215" s="34"/>
      <c r="AG215" s="9" t="str">
        <f t="shared" si="14"/>
        <v/>
      </c>
      <c r="AH215" s="22"/>
      <c r="AI215" s="18" t="str">
        <f t="shared" si="15"/>
        <v/>
      </c>
    </row>
    <row r="216" spans="1:35" s="21" customFormat="1" ht="24.75" customHeight="1" x14ac:dyDescent="0.25">
      <c r="A216" s="9" t="str">
        <f>IF('Student Details'!D214=0,"",'Student Details'!D214)</f>
        <v/>
      </c>
      <c r="B216" s="9" t="str">
        <f>IF('Student Details'!E214=0,"",'Student Details'!E214)</f>
        <v/>
      </c>
      <c r="C216" s="19" t="str">
        <f>IF('Student Details'!F214=0,"",'Student Details'!F214)</f>
        <v/>
      </c>
      <c r="D216" s="20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9" t="str">
        <f t="shared" si="12"/>
        <v/>
      </c>
      <c r="Q216" s="22"/>
      <c r="R216" s="34"/>
      <c r="S216" s="34"/>
      <c r="T216" s="34"/>
      <c r="U216" s="34"/>
      <c r="V216" s="34"/>
      <c r="W216" s="34"/>
      <c r="X216" s="34"/>
      <c r="Y216" s="34"/>
      <c r="Z216" s="34"/>
      <c r="AA216" s="9" t="str">
        <f t="shared" si="13"/>
        <v/>
      </c>
      <c r="AB216" s="22"/>
      <c r="AC216" s="34"/>
      <c r="AD216" s="34"/>
      <c r="AE216" s="34"/>
      <c r="AF216" s="34"/>
      <c r="AG216" s="9" t="str">
        <f t="shared" si="14"/>
        <v/>
      </c>
      <c r="AH216" s="22"/>
      <c r="AI216" s="18" t="str">
        <f t="shared" si="15"/>
        <v/>
      </c>
    </row>
    <row r="217" spans="1:35" s="21" customFormat="1" ht="24.75" customHeight="1" x14ac:dyDescent="0.25">
      <c r="A217" s="9" t="str">
        <f>IF('Student Details'!D215=0,"",'Student Details'!D215)</f>
        <v/>
      </c>
      <c r="B217" s="9" t="str">
        <f>IF('Student Details'!E215=0,"",'Student Details'!E215)</f>
        <v/>
      </c>
      <c r="C217" s="19" t="str">
        <f>IF('Student Details'!F215=0,"",'Student Details'!F215)</f>
        <v/>
      </c>
      <c r="D217" s="20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9" t="str">
        <f t="shared" si="12"/>
        <v/>
      </c>
      <c r="Q217" s="22"/>
      <c r="R217" s="34"/>
      <c r="S217" s="34"/>
      <c r="T217" s="34"/>
      <c r="U217" s="34"/>
      <c r="V217" s="34"/>
      <c r="W217" s="34"/>
      <c r="X217" s="34"/>
      <c r="Y217" s="34"/>
      <c r="Z217" s="34"/>
      <c r="AA217" s="9" t="str">
        <f t="shared" si="13"/>
        <v/>
      </c>
      <c r="AB217" s="22"/>
      <c r="AC217" s="34"/>
      <c r="AD217" s="34"/>
      <c r="AE217" s="34"/>
      <c r="AF217" s="34"/>
      <c r="AG217" s="9" t="str">
        <f t="shared" si="14"/>
        <v/>
      </c>
      <c r="AH217" s="22"/>
      <c r="AI217" s="18" t="str">
        <f t="shared" si="15"/>
        <v/>
      </c>
    </row>
    <row r="218" spans="1:35" s="21" customFormat="1" ht="24.75" customHeight="1" x14ac:dyDescent="0.25">
      <c r="A218" s="9" t="str">
        <f>IF('Student Details'!D216=0,"",'Student Details'!D216)</f>
        <v/>
      </c>
      <c r="B218" s="9" t="str">
        <f>IF('Student Details'!E216=0,"",'Student Details'!E216)</f>
        <v/>
      </c>
      <c r="C218" s="19" t="str">
        <f>IF('Student Details'!F216=0,"",'Student Details'!F216)</f>
        <v/>
      </c>
      <c r="D218" s="20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9" t="str">
        <f t="shared" si="12"/>
        <v/>
      </c>
      <c r="Q218" s="22"/>
      <c r="R218" s="34"/>
      <c r="S218" s="34"/>
      <c r="T218" s="34"/>
      <c r="U218" s="34"/>
      <c r="V218" s="34"/>
      <c r="W218" s="34"/>
      <c r="X218" s="34"/>
      <c r="Y218" s="34"/>
      <c r="Z218" s="34"/>
      <c r="AA218" s="9" t="str">
        <f t="shared" si="13"/>
        <v/>
      </c>
      <c r="AB218" s="22"/>
      <c r="AC218" s="34"/>
      <c r="AD218" s="34"/>
      <c r="AE218" s="34"/>
      <c r="AF218" s="34"/>
      <c r="AG218" s="9" t="str">
        <f t="shared" si="14"/>
        <v/>
      </c>
      <c r="AH218" s="22"/>
      <c r="AI218" s="18" t="str">
        <f t="shared" si="15"/>
        <v/>
      </c>
    </row>
    <row r="219" spans="1:35" s="21" customFormat="1" ht="24.75" customHeight="1" x14ac:dyDescent="0.25">
      <c r="A219" s="9" t="str">
        <f>IF('Student Details'!D217=0,"",'Student Details'!D217)</f>
        <v/>
      </c>
      <c r="B219" s="9" t="str">
        <f>IF('Student Details'!E217=0,"",'Student Details'!E217)</f>
        <v/>
      </c>
      <c r="C219" s="19" t="str">
        <f>IF('Student Details'!F217=0,"",'Student Details'!F217)</f>
        <v/>
      </c>
      <c r="D219" s="20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9" t="str">
        <f t="shared" si="12"/>
        <v/>
      </c>
      <c r="Q219" s="22"/>
      <c r="R219" s="34"/>
      <c r="S219" s="34"/>
      <c r="T219" s="34"/>
      <c r="U219" s="34"/>
      <c r="V219" s="34"/>
      <c r="W219" s="34"/>
      <c r="X219" s="34"/>
      <c r="Y219" s="34"/>
      <c r="Z219" s="34"/>
      <c r="AA219" s="9" t="str">
        <f t="shared" si="13"/>
        <v/>
      </c>
      <c r="AB219" s="22"/>
      <c r="AC219" s="34"/>
      <c r="AD219" s="34"/>
      <c r="AE219" s="34"/>
      <c r="AF219" s="34"/>
      <c r="AG219" s="9" t="str">
        <f t="shared" si="14"/>
        <v/>
      </c>
      <c r="AH219" s="22"/>
      <c r="AI219" s="18" t="str">
        <f t="shared" si="15"/>
        <v/>
      </c>
    </row>
    <row r="220" spans="1:35" s="21" customFormat="1" ht="24.75" customHeight="1" x14ac:dyDescent="0.25">
      <c r="A220" s="9" t="str">
        <f>IF('Student Details'!D218=0,"",'Student Details'!D218)</f>
        <v/>
      </c>
      <c r="B220" s="9" t="str">
        <f>IF('Student Details'!E218=0,"",'Student Details'!E218)</f>
        <v/>
      </c>
      <c r="C220" s="19" t="str">
        <f>IF('Student Details'!F218=0,"",'Student Details'!F218)</f>
        <v/>
      </c>
      <c r="D220" s="20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9" t="str">
        <f t="shared" si="12"/>
        <v/>
      </c>
      <c r="Q220" s="22"/>
      <c r="R220" s="34"/>
      <c r="S220" s="34"/>
      <c r="T220" s="34"/>
      <c r="U220" s="34"/>
      <c r="V220" s="34"/>
      <c r="W220" s="34"/>
      <c r="X220" s="34"/>
      <c r="Y220" s="34"/>
      <c r="Z220" s="34"/>
      <c r="AA220" s="9" t="str">
        <f t="shared" si="13"/>
        <v/>
      </c>
      <c r="AB220" s="22"/>
      <c r="AC220" s="34"/>
      <c r="AD220" s="34"/>
      <c r="AE220" s="34"/>
      <c r="AF220" s="34"/>
      <c r="AG220" s="9" t="str">
        <f t="shared" si="14"/>
        <v/>
      </c>
      <c r="AH220" s="22"/>
      <c r="AI220" s="18" t="str">
        <f t="shared" si="15"/>
        <v/>
      </c>
    </row>
    <row r="221" spans="1:35" s="21" customFormat="1" ht="24.75" customHeight="1" x14ac:dyDescent="0.25">
      <c r="A221" s="9" t="str">
        <f>IF('Student Details'!D219=0,"",'Student Details'!D219)</f>
        <v/>
      </c>
      <c r="B221" s="9" t="str">
        <f>IF('Student Details'!E219=0,"",'Student Details'!E219)</f>
        <v/>
      </c>
      <c r="C221" s="19" t="str">
        <f>IF('Student Details'!F219=0,"",'Student Details'!F219)</f>
        <v/>
      </c>
      <c r="D221" s="20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9" t="str">
        <f t="shared" si="12"/>
        <v/>
      </c>
      <c r="Q221" s="22"/>
      <c r="R221" s="34"/>
      <c r="S221" s="34"/>
      <c r="T221" s="34"/>
      <c r="U221" s="34"/>
      <c r="V221" s="34"/>
      <c r="W221" s="34"/>
      <c r="X221" s="34"/>
      <c r="Y221" s="34"/>
      <c r="Z221" s="34"/>
      <c r="AA221" s="9" t="str">
        <f t="shared" si="13"/>
        <v/>
      </c>
      <c r="AB221" s="22"/>
      <c r="AC221" s="34"/>
      <c r="AD221" s="34"/>
      <c r="AE221" s="34"/>
      <c r="AF221" s="34"/>
      <c r="AG221" s="9" t="str">
        <f t="shared" si="14"/>
        <v/>
      </c>
      <c r="AH221" s="22"/>
      <c r="AI221" s="18" t="str">
        <f t="shared" si="15"/>
        <v/>
      </c>
    </row>
    <row r="222" spans="1:35" s="21" customFormat="1" ht="24.75" customHeight="1" x14ac:dyDescent="0.25">
      <c r="A222" s="9" t="str">
        <f>IF('Student Details'!D220=0,"",'Student Details'!D220)</f>
        <v/>
      </c>
      <c r="B222" s="9" t="str">
        <f>IF('Student Details'!E220=0,"",'Student Details'!E220)</f>
        <v/>
      </c>
      <c r="C222" s="19" t="str">
        <f>IF('Student Details'!F220=0,"",'Student Details'!F220)</f>
        <v/>
      </c>
      <c r="D222" s="20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9" t="str">
        <f t="shared" si="12"/>
        <v/>
      </c>
      <c r="Q222" s="22"/>
      <c r="R222" s="34"/>
      <c r="S222" s="34"/>
      <c r="T222" s="34"/>
      <c r="U222" s="34"/>
      <c r="V222" s="34"/>
      <c r="W222" s="34"/>
      <c r="X222" s="34"/>
      <c r="Y222" s="34"/>
      <c r="Z222" s="34"/>
      <c r="AA222" s="9" t="str">
        <f t="shared" si="13"/>
        <v/>
      </c>
      <c r="AB222" s="22"/>
      <c r="AC222" s="34"/>
      <c r="AD222" s="34"/>
      <c r="AE222" s="34"/>
      <c r="AF222" s="34"/>
      <c r="AG222" s="9" t="str">
        <f t="shared" si="14"/>
        <v/>
      </c>
      <c r="AH222" s="22"/>
      <c r="AI222" s="18" t="str">
        <f t="shared" si="15"/>
        <v/>
      </c>
    </row>
    <row r="223" spans="1:35" s="21" customFormat="1" ht="24.75" customHeight="1" x14ac:dyDescent="0.25">
      <c r="A223" s="9" t="str">
        <f>IF('Student Details'!D221=0,"",'Student Details'!D221)</f>
        <v/>
      </c>
      <c r="B223" s="9" t="str">
        <f>IF('Student Details'!E221=0,"",'Student Details'!E221)</f>
        <v/>
      </c>
      <c r="C223" s="19" t="str">
        <f>IF('Student Details'!F221=0,"",'Student Details'!F221)</f>
        <v/>
      </c>
      <c r="D223" s="20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9" t="str">
        <f t="shared" si="12"/>
        <v/>
      </c>
      <c r="Q223" s="22"/>
      <c r="R223" s="34"/>
      <c r="S223" s="34"/>
      <c r="T223" s="34"/>
      <c r="U223" s="34"/>
      <c r="V223" s="34"/>
      <c r="W223" s="34"/>
      <c r="X223" s="34"/>
      <c r="Y223" s="34"/>
      <c r="Z223" s="34"/>
      <c r="AA223" s="9" t="str">
        <f t="shared" si="13"/>
        <v/>
      </c>
      <c r="AB223" s="22"/>
      <c r="AC223" s="34"/>
      <c r="AD223" s="34"/>
      <c r="AE223" s="34"/>
      <c r="AF223" s="34"/>
      <c r="AG223" s="9" t="str">
        <f t="shared" si="14"/>
        <v/>
      </c>
      <c r="AH223" s="22"/>
      <c r="AI223" s="18" t="str">
        <f t="shared" si="15"/>
        <v/>
      </c>
    </row>
    <row r="224" spans="1:35" s="21" customFormat="1" ht="24.75" customHeight="1" x14ac:dyDescent="0.25">
      <c r="A224" s="9" t="str">
        <f>IF('Student Details'!D222=0,"",'Student Details'!D222)</f>
        <v/>
      </c>
      <c r="B224" s="9" t="str">
        <f>IF('Student Details'!E222=0,"",'Student Details'!E222)</f>
        <v/>
      </c>
      <c r="C224" s="19" t="str">
        <f>IF('Student Details'!F222=0,"",'Student Details'!F222)</f>
        <v/>
      </c>
      <c r="D224" s="20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9" t="str">
        <f t="shared" si="12"/>
        <v/>
      </c>
      <c r="Q224" s="22"/>
      <c r="R224" s="34"/>
      <c r="S224" s="34"/>
      <c r="T224" s="34"/>
      <c r="U224" s="34"/>
      <c r="V224" s="34"/>
      <c r="W224" s="34"/>
      <c r="X224" s="34"/>
      <c r="Y224" s="34"/>
      <c r="Z224" s="34"/>
      <c r="AA224" s="9" t="str">
        <f t="shared" si="13"/>
        <v/>
      </c>
      <c r="AB224" s="22"/>
      <c r="AC224" s="34"/>
      <c r="AD224" s="34"/>
      <c r="AE224" s="34"/>
      <c r="AF224" s="34"/>
      <c r="AG224" s="9" t="str">
        <f t="shared" si="14"/>
        <v/>
      </c>
      <c r="AH224" s="22"/>
      <c r="AI224" s="18" t="str">
        <f t="shared" si="15"/>
        <v/>
      </c>
    </row>
    <row r="225" spans="1:35" s="21" customFormat="1" ht="24.75" customHeight="1" x14ac:dyDescent="0.25">
      <c r="A225" s="9" t="str">
        <f>IF('Student Details'!D223=0,"",'Student Details'!D223)</f>
        <v/>
      </c>
      <c r="B225" s="9" t="str">
        <f>IF('Student Details'!E223=0,"",'Student Details'!E223)</f>
        <v/>
      </c>
      <c r="C225" s="19" t="str">
        <f>IF('Student Details'!F223=0,"",'Student Details'!F223)</f>
        <v/>
      </c>
      <c r="D225" s="20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9" t="str">
        <f t="shared" si="12"/>
        <v/>
      </c>
      <c r="Q225" s="22"/>
      <c r="R225" s="34"/>
      <c r="S225" s="34"/>
      <c r="T225" s="34"/>
      <c r="U225" s="34"/>
      <c r="V225" s="34"/>
      <c r="W225" s="34"/>
      <c r="X225" s="34"/>
      <c r="Y225" s="34"/>
      <c r="Z225" s="34"/>
      <c r="AA225" s="9" t="str">
        <f t="shared" si="13"/>
        <v/>
      </c>
      <c r="AB225" s="22"/>
      <c r="AC225" s="34"/>
      <c r="AD225" s="34"/>
      <c r="AE225" s="34"/>
      <c r="AF225" s="34"/>
      <c r="AG225" s="9" t="str">
        <f t="shared" si="14"/>
        <v/>
      </c>
      <c r="AH225" s="22"/>
      <c r="AI225" s="18" t="str">
        <f t="shared" si="15"/>
        <v/>
      </c>
    </row>
    <row r="226" spans="1:35" s="21" customFormat="1" ht="24.75" customHeight="1" x14ac:dyDescent="0.25">
      <c r="A226" s="9" t="str">
        <f>IF('Student Details'!D224=0,"",'Student Details'!D224)</f>
        <v/>
      </c>
      <c r="B226" s="9" t="str">
        <f>IF('Student Details'!E224=0,"",'Student Details'!E224)</f>
        <v/>
      </c>
      <c r="C226" s="19" t="str">
        <f>IF('Student Details'!F224=0,"",'Student Details'!F224)</f>
        <v/>
      </c>
      <c r="D226" s="20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9" t="str">
        <f t="shared" si="12"/>
        <v/>
      </c>
      <c r="Q226" s="22"/>
      <c r="R226" s="34"/>
      <c r="S226" s="34"/>
      <c r="T226" s="34"/>
      <c r="U226" s="34"/>
      <c r="V226" s="34"/>
      <c r="W226" s="34"/>
      <c r="X226" s="34"/>
      <c r="Y226" s="34"/>
      <c r="Z226" s="34"/>
      <c r="AA226" s="9" t="str">
        <f t="shared" si="13"/>
        <v/>
      </c>
      <c r="AB226" s="22"/>
      <c r="AC226" s="34"/>
      <c r="AD226" s="34"/>
      <c r="AE226" s="34"/>
      <c r="AF226" s="34"/>
      <c r="AG226" s="9" t="str">
        <f t="shared" si="14"/>
        <v/>
      </c>
      <c r="AH226" s="22"/>
      <c r="AI226" s="18" t="str">
        <f t="shared" si="15"/>
        <v/>
      </c>
    </row>
    <row r="227" spans="1:35" s="21" customFormat="1" ht="24.75" customHeight="1" x14ac:dyDescent="0.25">
      <c r="A227" s="9" t="str">
        <f>IF('Student Details'!D225=0,"",'Student Details'!D225)</f>
        <v/>
      </c>
      <c r="B227" s="9" t="str">
        <f>IF('Student Details'!E225=0,"",'Student Details'!E225)</f>
        <v/>
      </c>
      <c r="C227" s="19" t="str">
        <f>IF('Student Details'!F225=0,"",'Student Details'!F225)</f>
        <v/>
      </c>
      <c r="D227" s="20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9" t="str">
        <f t="shared" si="12"/>
        <v/>
      </c>
      <c r="Q227" s="22"/>
      <c r="R227" s="34"/>
      <c r="S227" s="34"/>
      <c r="T227" s="34"/>
      <c r="U227" s="34"/>
      <c r="V227" s="34"/>
      <c r="W227" s="34"/>
      <c r="X227" s="34"/>
      <c r="Y227" s="34"/>
      <c r="Z227" s="34"/>
      <c r="AA227" s="9" t="str">
        <f t="shared" si="13"/>
        <v/>
      </c>
      <c r="AB227" s="22"/>
      <c r="AC227" s="34"/>
      <c r="AD227" s="34"/>
      <c r="AE227" s="34"/>
      <c r="AF227" s="34"/>
      <c r="AG227" s="9" t="str">
        <f t="shared" si="14"/>
        <v/>
      </c>
      <c r="AH227" s="22"/>
      <c r="AI227" s="18" t="str">
        <f t="shared" si="15"/>
        <v/>
      </c>
    </row>
    <row r="228" spans="1:35" s="21" customFormat="1" ht="24.75" customHeight="1" x14ac:dyDescent="0.25">
      <c r="A228" s="9" t="str">
        <f>IF('Student Details'!D226=0,"",'Student Details'!D226)</f>
        <v/>
      </c>
      <c r="B228" s="9" t="str">
        <f>IF('Student Details'!E226=0,"",'Student Details'!E226)</f>
        <v/>
      </c>
      <c r="C228" s="19" t="str">
        <f>IF('Student Details'!F226=0,"",'Student Details'!F226)</f>
        <v/>
      </c>
      <c r="D228" s="20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9" t="str">
        <f t="shared" si="12"/>
        <v/>
      </c>
      <c r="Q228" s="22"/>
      <c r="R228" s="34"/>
      <c r="S228" s="34"/>
      <c r="T228" s="34"/>
      <c r="U228" s="34"/>
      <c r="V228" s="34"/>
      <c r="W228" s="34"/>
      <c r="X228" s="34"/>
      <c r="Y228" s="34"/>
      <c r="Z228" s="34"/>
      <c r="AA228" s="9" t="str">
        <f t="shared" si="13"/>
        <v/>
      </c>
      <c r="AB228" s="22"/>
      <c r="AC228" s="34"/>
      <c r="AD228" s="34"/>
      <c r="AE228" s="34"/>
      <c r="AF228" s="34"/>
      <c r="AG228" s="9" t="str">
        <f t="shared" si="14"/>
        <v/>
      </c>
      <c r="AH228" s="22"/>
      <c r="AI228" s="18" t="str">
        <f t="shared" si="15"/>
        <v/>
      </c>
    </row>
    <row r="229" spans="1:35" s="21" customFormat="1" ht="24.75" customHeight="1" x14ac:dyDescent="0.25">
      <c r="A229" s="9" t="str">
        <f>IF('Student Details'!D227=0,"",'Student Details'!D227)</f>
        <v/>
      </c>
      <c r="B229" s="9" t="str">
        <f>IF('Student Details'!E227=0,"",'Student Details'!E227)</f>
        <v/>
      </c>
      <c r="C229" s="19" t="str">
        <f>IF('Student Details'!F227=0,"",'Student Details'!F227)</f>
        <v/>
      </c>
      <c r="D229" s="20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9" t="str">
        <f t="shared" si="12"/>
        <v/>
      </c>
      <c r="Q229" s="22"/>
      <c r="R229" s="34"/>
      <c r="S229" s="34"/>
      <c r="T229" s="34"/>
      <c r="U229" s="34"/>
      <c r="V229" s="34"/>
      <c r="W229" s="34"/>
      <c r="X229" s="34"/>
      <c r="Y229" s="34"/>
      <c r="Z229" s="34"/>
      <c r="AA229" s="9" t="str">
        <f t="shared" si="13"/>
        <v/>
      </c>
      <c r="AB229" s="22"/>
      <c r="AC229" s="34"/>
      <c r="AD229" s="34"/>
      <c r="AE229" s="34"/>
      <c r="AF229" s="34"/>
      <c r="AG229" s="9" t="str">
        <f t="shared" si="14"/>
        <v/>
      </c>
      <c r="AH229" s="22"/>
      <c r="AI229" s="18" t="str">
        <f t="shared" si="15"/>
        <v/>
      </c>
    </row>
    <row r="230" spans="1:35" s="21" customFormat="1" ht="24.75" customHeight="1" x14ac:dyDescent="0.25">
      <c r="A230" s="9" t="str">
        <f>IF('Student Details'!D228=0,"",'Student Details'!D228)</f>
        <v/>
      </c>
      <c r="B230" s="9" t="str">
        <f>IF('Student Details'!E228=0,"",'Student Details'!E228)</f>
        <v/>
      </c>
      <c r="C230" s="19" t="str">
        <f>IF('Student Details'!F228=0,"",'Student Details'!F228)</f>
        <v/>
      </c>
      <c r="D230" s="20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9" t="str">
        <f t="shared" si="12"/>
        <v/>
      </c>
      <c r="Q230" s="22"/>
      <c r="R230" s="34"/>
      <c r="S230" s="34"/>
      <c r="T230" s="34"/>
      <c r="U230" s="34"/>
      <c r="V230" s="34"/>
      <c r="W230" s="34"/>
      <c r="X230" s="34"/>
      <c r="Y230" s="34"/>
      <c r="Z230" s="34"/>
      <c r="AA230" s="9" t="str">
        <f t="shared" si="13"/>
        <v/>
      </c>
      <c r="AB230" s="22"/>
      <c r="AC230" s="34"/>
      <c r="AD230" s="34"/>
      <c r="AE230" s="34"/>
      <c r="AF230" s="34"/>
      <c r="AG230" s="9" t="str">
        <f t="shared" si="14"/>
        <v/>
      </c>
      <c r="AH230" s="22"/>
      <c r="AI230" s="18" t="str">
        <f t="shared" si="15"/>
        <v/>
      </c>
    </row>
    <row r="231" spans="1:35" s="21" customFormat="1" ht="24.75" customHeight="1" x14ac:dyDescent="0.25">
      <c r="A231" s="9" t="str">
        <f>IF('Student Details'!D229=0,"",'Student Details'!D229)</f>
        <v/>
      </c>
      <c r="B231" s="9" t="str">
        <f>IF('Student Details'!E229=0,"",'Student Details'!E229)</f>
        <v/>
      </c>
      <c r="C231" s="19" t="str">
        <f>IF('Student Details'!F229=0,"",'Student Details'!F229)</f>
        <v/>
      </c>
      <c r="D231" s="20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9" t="str">
        <f t="shared" si="12"/>
        <v/>
      </c>
      <c r="Q231" s="22"/>
      <c r="R231" s="34"/>
      <c r="S231" s="34"/>
      <c r="T231" s="34"/>
      <c r="U231" s="34"/>
      <c r="V231" s="34"/>
      <c r="W231" s="34"/>
      <c r="X231" s="34"/>
      <c r="Y231" s="34"/>
      <c r="Z231" s="34"/>
      <c r="AA231" s="9" t="str">
        <f t="shared" si="13"/>
        <v/>
      </c>
      <c r="AB231" s="22"/>
      <c r="AC231" s="34"/>
      <c r="AD231" s="34"/>
      <c r="AE231" s="34"/>
      <c r="AF231" s="34"/>
      <c r="AG231" s="9" t="str">
        <f t="shared" si="14"/>
        <v/>
      </c>
      <c r="AH231" s="22"/>
      <c r="AI231" s="18" t="str">
        <f t="shared" si="15"/>
        <v/>
      </c>
    </row>
    <row r="232" spans="1:35" s="21" customFormat="1" ht="24.75" customHeight="1" x14ac:dyDescent="0.25">
      <c r="A232" s="9" t="str">
        <f>IF('Student Details'!D230=0,"",'Student Details'!D230)</f>
        <v/>
      </c>
      <c r="B232" s="9" t="str">
        <f>IF('Student Details'!E230=0,"",'Student Details'!E230)</f>
        <v/>
      </c>
      <c r="C232" s="19" t="str">
        <f>IF('Student Details'!F230=0,"",'Student Details'!F230)</f>
        <v/>
      </c>
      <c r="D232" s="20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9" t="str">
        <f t="shared" si="12"/>
        <v/>
      </c>
      <c r="Q232" s="22"/>
      <c r="R232" s="34"/>
      <c r="S232" s="34"/>
      <c r="T232" s="34"/>
      <c r="U232" s="34"/>
      <c r="V232" s="34"/>
      <c r="W232" s="34"/>
      <c r="X232" s="34"/>
      <c r="Y232" s="34"/>
      <c r="Z232" s="34"/>
      <c r="AA232" s="9" t="str">
        <f t="shared" si="13"/>
        <v/>
      </c>
      <c r="AB232" s="22"/>
      <c r="AC232" s="34"/>
      <c r="AD232" s="34"/>
      <c r="AE232" s="34"/>
      <c r="AF232" s="34"/>
      <c r="AG232" s="9" t="str">
        <f t="shared" si="14"/>
        <v/>
      </c>
      <c r="AH232" s="22"/>
      <c r="AI232" s="18" t="str">
        <f t="shared" si="15"/>
        <v/>
      </c>
    </row>
    <row r="233" spans="1:35" s="21" customFormat="1" ht="24.75" customHeight="1" x14ac:dyDescent="0.25">
      <c r="A233" s="9" t="str">
        <f>IF('Student Details'!D231=0,"",'Student Details'!D231)</f>
        <v/>
      </c>
      <c r="B233" s="9" t="str">
        <f>IF('Student Details'!E231=0,"",'Student Details'!E231)</f>
        <v/>
      </c>
      <c r="C233" s="19" t="str">
        <f>IF('Student Details'!F231=0,"",'Student Details'!F231)</f>
        <v/>
      </c>
      <c r="D233" s="20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9" t="str">
        <f t="shared" si="12"/>
        <v/>
      </c>
      <c r="Q233" s="22"/>
      <c r="R233" s="34"/>
      <c r="S233" s="34"/>
      <c r="T233" s="34"/>
      <c r="U233" s="34"/>
      <c r="V233" s="34"/>
      <c r="W233" s="34"/>
      <c r="X233" s="34"/>
      <c r="Y233" s="34"/>
      <c r="Z233" s="34"/>
      <c r="AA233" s="9" t="str">
        <f t="shared" si="13"/>
        <v/>
      </c>
      <c r="AB233" s="22"/>
      <c r="AC233" s="34"/>
      <c r="AD233" s="34"/>
      <c r="AE233" s="34"/>
      <c r="AF233" s="34"/>
      <c r="AG233" s="9" t="str">
        <f t="shared" si="14"/>
        <v/>
      </c>
      <c r="AH233" s="22"/>
      <c r="AI233" s="18" t="str">
        <f t="shared" si="15"/>
        <v/>
      </c>
    </row>
    <row r="234" spans="1:35" s="21" customFormat="1" ht="24.75" customHeight="1" x14ac:dyDescent="0.25">
      <c r="A234" s="9" t="str">
        <f>IF('Student Details'!D232=0,"",'Student Details'!D232)</f>
        <v/>
      </c>
      <c r="B234" s="9" t="str">
        <f>IF('Student Details'!E232=0,"",'Student Details'!E232)</f>
        <v/>
      </c>
      <c r="C234" s="19" t="str">
        <f>IF('Student Details'!F232=0,"",'Student Details'!F232)</f>
        <v/>
      </c>
      <c r="D234" s="20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9" t="str">
        <f t="shared" si="12"/>
        <v/>
      </c>
      <c r="Q234" s="22"/>
      <c r="R234" s="34"/>
      <c r="S234" s="34"/>
      <c r="T234" s="34"/>
      <c r="U234" s="34"/>
      <c r="V234" s="34"/>
      <c r="W234" s="34"/>
      <c r="X234" s="34"/>
      <c r="Y234" s="34"/>
      <c r="Z234" s="34"/>
      <c r="AA234" s="9" t="str">
        <f t="shared" si="13"/>
        <v/>
      </c>
      <c r="AB234" s="22"/>
      <c r="AC234" s="34"/>
      <c r="AD234" s="34"/>
      <c r="AE234" s="34"/>
      <c r="AF234" s="34"/>
      <c r="AG234" s="9" t="str">
        <f t="shared" si="14"/>
        <v/>
      </c>
      <c r="AH234" s="22"/>
      <c r="AI234" s="18" t="str">
        <f t="shared" si="15"/>
        <v/>
      </c>
    </row>
    <row r="235" spans="1:35" s="21" customFormat="1" ht="24.75" customHeight="1" x14ac:dyDescent="0.25">
      <c r="A235" s="9" t="str">
        <f>IF('Student Details'!D233=0,"",'Student Details'!D233)</f>
        <v/>
      </c>
      <c r="B235" s="9" t="str">
        <f>IF('Student Details'!E233=0,"",'Student Details'!E233)</f>
        <v/>
      </c>
      <c r="C235" s="19" t="str">
        <f>IF('Student Details'!F233=0,"",'Student Details'!F233)</f>
        <v/>
      </c>
      <c r="D235" s="20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9" t="str">
        <f t="shared" si="12"/>
        <v/>
      </c>
      <c r="Q235" s="22"/>
      <c r="R235" s="34"/>
      <c r="S235" s="34"/>
      <c r="T235" s="34"/>
      <c r="U235" s="34"/>
      <c r="V235" s="34"/>
      <c r="W235" s="34"/>
      <c r="X235" s="34"/>
      <c r="Y235" s="34"/>
      <c r="Z235" s="34"/>
      <c r="AA235" s="9" t="str">
        <f t="shared" si="13"/>
        <v/>
      </c>
      <c r="AB235" s="22"/>
      <c r="AC235" s="34"/>
      <c r="AD235" s="34"/>
      <c r="AE235" s="34"/>
      <c r="AF235" s="34"/>
      <c r="AG235" s="9" t="str">
        <f t="shared" si="14"/>
        <v/>
      </c>
      <c r="AH235" s="22"/>
      <c r="AI235" s="18" t="str">
        <f t="shared" si="15"/>
        <v/>
      </c>
    </row>
    <row r="236" spans="1:35" s="21" customFormat="1" ht="24.75" customHeight="1" x14ac:dyDescent="0.25">
      <c r="A236" s="9" t="str">
        <f>IF('Student Details'!D234=0,"",'Student Details'!D234)</f>
        <v/>
      </c>
      <c r="B236" s="9" t="str">
        <f>IF('Student Details'!E234=0,"",'Student Details'!E234)</f>
        <v/>
      </c>
      <c r="C236" s="19" t="str">
        <f>IF('Student Details'!F234=0,"",'Student Details'!F234)</f>
        <v/>
      </c>
      <c r="D236" s="20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9" t="str">
        <f t="shared" si="12"/>
        <v/>
      </c>
      <c r="Q236" s="22"/>
      <c r="R236" s="34"/>
      <c r="S236" s="34"/>
      <c r="T236" s="34"/>
      <c r="U236" s="34"/>
      <c r="V236" s="34"/>
      <c r="W236" s="34"/>
      <c r="X236" s="34"/>
      <c r="Y236" s="34"/>
      <c r="Z236" s="34"/>
      <c r="AA236" s="9" t="str">
        <f t="shared" si="13"/>
        <v/>
      </c>
      <c r="AB236" s="22"/>
      <c r="AC236" s="34"/>
      <c r="AD236" s="34"/>
      <c r="AE236" s="34"/>
      <c r="AF236" s="34"/>
      <c r="AG236" s="9" t="str">
        <f t="shared" si="14"/>
        <v/>
      </c>
      <c r="AH236" s="22"/>
      <c r="AI236" s="18" t="str">
        <f t="shared" si="15"/>
        <v/>
      </c>
    </row>
    <row r="237" spans="1:35" s="21" customFormat="1" ht="24.75" customHeight="1" x14ac:dyDescent="0.25">
      <c r="A237" s="9" t="str">
        <f>IF('Student Details'!D235=0,"",'Student Details'!D235)</f>
        <v/>
      </c>
      <c r="B237" s="9" t="str">
        <f>IF('Student Details'!E235=0,"",'Student Details'!E235)</f>
        <v/>
      </c>
      <c r="C237" s="19" t="str">
        <f>IF('Student Details'!F235=0,"",'Student Details'!F235)</f>
        <v/>
      </c>
      <c r="D237" s="20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9" t="str">
        <f t="shared" si="12"/>
        <v/>
      </c>
      <c r="Q237" s="22"/>
      <c r="R237" s="34"/>
      <c r="S237" s="34"/>
      <c r="T237" s="34"/>
      <c r="U237" s="34"/>
      <c r="V237" s="34"/>
      <c r="W237" s="34"/>
      <c r="X237" s="34"/>
      <c r="Y237" s="34"/>
      <c r="Z237" s="34"/>
      <c r="AA237" s="9" t="str">
        <f t="shared" si="13"/>
        <v/>
      </c>
      <c r="AB237" s="22"/>
      <c r="AC237" s="34"/>
      <c r="AD237" s="34"/>
      <c r="AE237" s="34"/>
      <c r="AF237" s="34"/>
      <c r="AG237" s="9" t="str">
        <f t="shared" si="14"/>
        <v/>
      </c>
      <c r="AH237" s="22"/>
      <c r="AI237" s="18" t="str">
        <f t="shared" si="15"/>
        <v/>
      </c>
    </row>
    <row r="238" spans="1:35" s="21" customFormat="1" ht="24.75" customHeight="1" x14ac:dyDescent="0.25">
      <c r="A238" s="9" t="str">
        <f>IF('Student Details'!D236=0,"",'Student Details'!D236)</f>
        <v/>
      </c>
      <c r="B238" s="9" t="str">
        <f>IF('Student Details'!E236=0,"",'Student Details'!E236)</f>
        <v/>
      </c>
      <c r="C238" s="19" t="str">
        <f>IF('Student Details'!F236=0,"",'Student Details'!F236)</f>
        <v/>
      </c>
      <c r="D238" s="20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9" t="str">
        <f t="shared" si="12"/>
        <v/>
      </c>
      <c r="Q238" s="22"/>
      <c r="R238" s="34"/>
      <c r="S238" s="34"/>
      <c r="T238" s="34"/>
      <c r="U238" s="34"/>
      <c r="V238" s="34"/>
      <c r="W238" s="34"/>
      <c r="X238" s="34"/>
      <c r="Y238" s="34"/>
      <c r="Z238" s="34"/>
      <c r="AA238" s="9" t="str">
        <f t="shared" si="13"/>
        <v/>
      </c>
      <c r="AB238" s="22"/>
      <c r="AC238" s="34"/>
      <c r="AD238" s="34"/>
      <c r="AE238" s="34"/>
      <c r="AF238" s="34"/>
      <c r="AG238" s="9" t="str">
        <f t="shared" si="14"/>
        <v/>
      </c>
      <c r="AH238" s="22"/>
      <c r="AI238" s="18" t="str">
        <f t="shared" si="15"/>
        <v/>
      </c>
    </row>
    <row r="239" spans="1:35" s="21" customFormat="1" ht="24.75" customHeight="1" x14ac:dyDescent="0.25">
      <c r="A239" s="9" t="str">
        <f>IF('Student Details'!D237=0,"",'Student Details'!D237)</f>
        <v/>
      </c>
      <c r="B239" s="9" t="str">
        <f>IF('Student Details'!E237=0,"",'Student Details'!E237)</f>
        <v/>
      </c>
      <c r="C239" s="19" t="str">
        <f>IF('Student Details'!F237=0,"",'Student Details'!F237)</f>
        <v/>
      </c>
      <c r="D239" s="20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9" t="str">
        <f t="shared" si="12"/>
        <v/>
      </c>
      <c r="Q239" s="22"/>
      <c r="R239" s="34"/>
      <c r="S239" s="34"/>
      <c r="T239" s="34"/>
      <c r="U239" s="34"/>
      <c r="V239" s="34"/>
      <c r="W239" s="34"/>
      <c r="X239" s="34"/>
      <c r="Y239" s="34"/>
      <c r="Z239" s="34"/>
      <c r="AA239" s="9" t="str">
        <f t="shared" si="13"/>
        <v/>
      </c>
      <c r="AB239" s="22"/>
      <c r="AC239" s="34"/>
      <c r="AD239" s="34"/>
      <c r="AE239" s="34"/>
      <c r="AF239" s="34"/>
      <c r="AG239" s="9" t="str">
        <f t="shared" si="14"/>
        <v/>
      </c>
      <c r="AH239" s="22"/>
      <c r="AI239" s="18" t="str">
        <f t="shared" si="15"/>
        <v/>
      </c>
    </row>
    <row r="240" spans="1:35" s="21" customFormat="1" ht="24.75" customHeight="1" x14ac:dyDescent="0.25">
      <c r="A240" s="9" t="str">
        <f>IF('Student Details'!D238=0,"",'Student Details'!D238)</f>
        <v/>
      </c>
      <c r="B240" s="9" t="str">
        <f>IF('Student Details'!E238=0,"",'Student Details'!E238)</f>
        <v/>
      </c>
      <c r="C240" s="19" t="str">
        <f>IF('Student Details'!F238=0,"",'Student Details'!F238)</f>
        <v/>
      </c>
      <c r="D240" s="20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9" t="str">
        <f t="shared" si="12"/>
        <v/>
      </c>
      <c r="Q240" s="22"/>
      <c r="R240" s="34"/>
      <c r="S240" s="34"/>
      <c r="T240" s="34"/>
      <c r="U240" s="34"/>
      <c r="V240" s="34"/>
      <c r="W240" s="34"/>
      <c r="X240" s="34"/>
      <c r="Y240" s="34"/>
      <c r="Z240" s="34"/>
      <c r="AA240" s="9" t="str">
        <f t="shared" si="13"/>
        <v/>
      </c>
      <c r="AB240" s="22"/>
      <c r="AC240" s="34"/>
      <c r="AD240" s="34"/>
      <c r="AE240" s="34"/>
      <c r="AF240" s="34"/>
      <c r="AG240" s="9" t="str">
        <f t="shared" si="14"/>
        <v/>
      </c>
      <c r="AH240" s="22"/>
      <c r="AI240" s="18" t="str">
        <f t="shared" si="15"/>
        <v/>
      </c>
    </row>
    <row r="241" spans="1:35" s="21" customFormat="1" ht="24.75" customHeight="1" x14ac:dyDescent="0.25">
      <c r="A241" s="9" t="str">
        <f>IF('Student Details'!D239=0,"",'Student Details'!D239)</f>
        <v/>
      </c>
      <c r="B241" s="9" t="str">
        <f>IF('Student Details'!E239=0,"",'Student Details'!E239)</f>
        <v/>
      </c>
      <c r="C241" s="19" t="str">
        <f>IF('Student Details'!F239=0,"",'Student Details'!F239)</f>
        <v/>
      </c>
      <c r="D241" s="20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9" t="str">
        <f t="shared" si="12"/>
        <v/>
      </c>
      <c r="Q241" s="22"/>
      <c r="R241" s="34"/>
      <c r="S241" s="34"/>
      <c r="T241" s="34"/>
      <c r="U241" s="34"/>
      <c r="V241" s="34"/>
      <c r="W241" s="34"/>
      <c r="X241" s="34"/>
      <c r="Y241" s="34"/>
      <c r="Z241" s="34"/>
      <c r="AA241" s="9" t="str">
        <f t="shared" si="13"/>
        <v/>
      </c>
      <c r="AB241" s="22"/>
      <c r="AC241" s="34"/>
      <c r="AD241" s="34"/>
      <c r="AE241" s="34"/>
      <c r="AF241" s="34"/>
      <c r="AG241" s="9" t="str">
        <f t="shared" si="14"/>
        <v/>
      </c>
      <c r="AH241" s="22"/>
      <c r="AI241" s="18" t="str">
        <f t="shared" si="15"/>
        <v/>
      </c>
    </row>
    <row r="242" spans="1:35" s="21" customFormat="1" ht="24.75" customHeight="1" x14ac:dyDescent="0.25">
      <c r="A242" s="9" t="str">
        <f>IF('Student Details'!D240=0,"",'Student Details'!D240)</f>
        <v/>
      </c>
      <c r="B242" s="9" t="str">
        <f>IF('Student Details'!E240=0,"",'Student Details'!E240)</f>
        <v/>
      </c>
      <c r="C242" s="19" t="str">
        <f>IF('Student Details'!F240=0,"",'Student Details'!F240)</f>
        <v/>
      </c>
      <c r="D242" s="20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9" t="str">
        <f t="shared" si="12"/>
        <v/>
      </c>
      <c r="Q242" s="22"/>
      <c r="R242" s="34"/>
      <c r="S242" s="34"/>
      <c r="T242" s="34"/>
      <c r="U242" s="34"/>
      <c r="V242" s="34"/>
      <c r="W242" s="34"/>
      <c r="X242" s="34"/>
      <c r="Y242" s="34"/>
      <c r="Z242" s="34"/>
      <c r="AA242" s="9" t="str">
        <f t="shared" si="13"/>
        <v/>
      </c>
      <c r="AB242" s="22"/>
      <c r="AC242" s="34"/>
      <c r="AD242" s="34"/>
      <c r="AE242" s="34"/>
      <c r="AF242" s="34"/>
      <c r="AG242" s="9" t="str">
        <f t="shared" si="14"/>
        <v/>
      </c>
      <c r="AH242" s="22"/>
      <c r="AI242" s="18" t="str">
        <f t="shared" si="15"/>
        <v/>
      </c>
    </row>
    <row r="243" spans="1:35" s="21" customFormat="1" ht="24.75" customHeight="1" x14ac:dyDescent="0.25">
      <c r="A243" s="9" t="str">
        <f>IF('Student Details'!D241=0,"",'Student Details'!D241)</f>
        <v/>
      </c>
      <c r="B243" s="9" t="str">
        <f>IF('Student Details'!E241=0,"",'Student Details'!E241)</f>
        <v/>
      </c>
      <c r="C243" s="19" t="str">
        <f>IF('Student Details'!F241=0,"",'Student Details'!F241)</f>
        <v/>
      </c>
      <c r="D243" s="20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9" t="str">
        <f t="shared" si="12"/>
        <v/>
      </c>
      <c r="Q243" s="22"/>
      <c r="R243" s="34"/>
      <c r="S243" s="34"/>
      <c r="T243" s="34"/>
      <c r="U243" s="34"/>
      <c r="V243" s="34"/>
      <c r="W243" s="34"/>
      <c r="X243" s="34"/>
      <c r="Y243" s="34"/>
      <c r="Z243" s="34"/>
      <c r="AA243" s="9" t="str">
        <f t="shared" si="13"/>
        <v/>
      </c>
      <c r="AB243" s="22"/>
      <c r="AC243" s="34"/>
      <c r="AD243" s="34"/>
      <c r="AE243" s="34"/>
      <c r="AF243" s="34"/>
      <c r="AG243" s="9" t="str">
        <f t="shared" si="14"/>
        <v/>
      </c>
      <c r="AH243" s="22"/>
      <c r="AI243" s="18" t="str">
        <f t="shared" si="15"/>
        <v/>
      </c>
    </row>
    <row r="244" spans="1:35" s="21" customFormat="1" ht="24.75" customHeight="1" x14ac:dyDescent="0.25">
      <c r="A244" s="9" t="str">
        <f>IF('Student Details'!D242=0,"",'Student Details'!D242)</f>
        <v/>
      </c>
      <c r="B244" s="9" t="str">
        <f>IF('Student Details'!E242=0,"",'Student Details'!E242)</f>
        <v/>
      </c>
      <c r="C244" s="19" t="str">
        <f>IF('Student Details'!F242=0,"",'Student Details'!F242)</f>
        <v/>
      </c>
      <c r="D244" s="20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9" t="str">
        <f t="shared" si="12"/>
        <v/>
      </c>
      <c r="Q244" s="22"/>
      <c r="R244" s="34"/>
      <c r="S244" s="34"/>
      <c r="T244" s="34"/>
      <c r="U244" s="34"/>
      <c r="V244" s="34"/>
      <c r="W244" s="34"/>
      <c r="X244" s="34"/>
      <c r="Y244" s="34"/>
      <c r="Z244" s="34"/>
      <c r="AA244" s="9" t="str">
        <f t="shared" si="13"/>
        <v/>
      </c>
      <c r="AB244" s="22"/>
      <c r="AC244" s="34"/>
      <c r="AD244" s="34"/>
      <c r="AE244" s="34"/>
      <c r="AF244" s="34"/>
      <c r="AG244" s="9" t="str">
        <f t="shared" si="14"/>
        <v/>
      </c>
      <c r="AH244" s="22"/>
      <c r="AI244" s="18" t="str">
        <f t="shared" si="15"/>
        <v/>
      </c>
    </row>
    <row r="245" spans="1:35" s="21" customFormat="1" ht="24.75" customHeight="1" x14ac:dyDescent="0.25">
      <c r="A245" s="9" t="str">
        <f>IF('Student Details'!D243=0,"",'Student Details'!D243)</f>
        <v/>
      </c>
      <c r="B245" s="9" t="str">
        <f>IF('Student Details'!E243=0,"",'Student Details'!E243)</f>
        <v/>
      </c>
      <c r="C245" s="19" t="str">
        <f>IF('Student Details'!F243=0,"",'Student Details'!F243)</f>
        <v/>
      </c>
      <c r="D245" s="20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9" t="str">
        <f t="shared" si="12"/>
        <v/>
      </c>
      <c r="Q245" s="22"/>
      <c r="R245" s="34"/>
      <c r="S245" s="34"/>
      <c r="T245" s="34"/>
      <c r="U245" s="34"/>
      <c r="V245" s="34"/>
      <c r="W245" s="34"/>
      <c r="X245" s="34"/>
      <c r="Y245" s="34"/>
      <c r="Z245" s="34"/>
      <c r="AA245" s="9" t="str">
        <f t="shared" si="13"/>
        <v/>
      </c>
      <c r="AB245" s="22"/>
      <c r="AC245" s="34"/>
      <c r="AD245" s="34"/>
      <c r="AE245" s="34"/>
      <c r="AF245" s="34"/>
      <c r="AG245" s="9" t="str">
        <f t="shared" si="14"/>
        <v/>
      </c>
      <c r="AH245" s="22"/>
      <c r="AI245" s="18" t="str">
        <f t="shared" si="15"/>
        <v/>
      </c>
    </row>
    <row r="246" spans="1:35" s="21" customFormat="1" ht="24.75" customHeight="1" x14ac:dyDescent="0.25">
      <c r="A246" s="9" t="str">
        <f>IF('Student Details'!D244=0,"",'Student Details'!D244)</f>
        <v/>
      </c>
      <c r="B246" s="9" t="str">
        <f>IF('Student Details'!E244=0,"",'Student Details'!E244)</f>
        <v/>
      </c>
      <c r="C246" s="19" t="str">
        <f>IF('Student Details'!F244=0,"",'Student Details'!F244)</f>
        <v/>
      </c>
      <c r="D246" s="20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9" t="str">
        <f t="shared" si="12"/>
        <v/>
      </c>
      <c r="Q246" s="22"/>
      <c r="R246" s="34"/>
      <c r="S246" s="34"/>
      <c r="T246" s="34"/>
      <c r="U246" s="34"/>
      <c r="V246" s="34"/>
      <c r="W246" s="34"/>
      <c r="X246" s="34"/>
      <c r="Y246" s="34"/>
      <c r="Z246" s="34"/>
      <c r="AA246" s="9" t="str">
        <f t="shared" si="13"/>
        <v/>
      </c>
      <c r="AB246" s="22"/>
      <c r="AC246" s="34"/>
      <c r="AD246" s="34"/>
      <c r="AE246" s="34"/>
      <c r="AF246" s="34"/>
      <c r="AG246" s="9" t="str">
        <f t="shared" si="14"/>
        <v/>
      </c>
      <c r="AH246" s="22"/>
      <c r="AI246" s="18" t="str">
        <f t="shared" si="15"/>
        <v/>
      </c>
    </row>
    <row r="247" spans="1:35" s="21" customFormat="1" ht="24.75" customHeight="1" x14ac:dyDescent="0.25">
      <c r="A247" s="9" t="str">
        <f>IF('Student Details'!D245=0,"",'Student Details'!D245)</f>
        <v/>
      </c>
      <c r="B247" s="9" t="str">
        <f>IF('Student Details'!E245=0,"",'Student Details'!E245)</f>
        <v/>
      </c>
      <c r="C247" s="19" t="str">
        <f>IF('Student Details'!F245=0,"",'Student Details'!F245)</f>
        <v/>
      </c>
      <c r="D247" s="20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9" t="str">
        <f t="shared" si="12"/>
        <v/>
      </c>
      <c r="Q247" s="22"/>
      <c r="R247" s="34"/>
      <c r="S247" s="34"/>
      <c r="T247" s="34"/>
      <c r="U247" s="34"/>
      <c r="V247" s="34"/>
      <c r="W247" s="34"/>
      <c r="X247" s="34"/>
      <c r="Y247" s="34"/>
      <c r="Z247" s="34"/>
      <c r="AA247" s="9" t="str">
        <f t="shared" si="13"/>
        <v/>
      </c>
      <c r="AB247" s="22"/>
      <c r="AC247" s="34"/>
      <c r="AD247" s="34"/>
      <c r="AE247" s="34"/>
      <c r="AF247" s="34"/>
      <c r="AG247" s="9" t="str">
        <f t="shared" si="14"/>
        <v/>
      </c>
      <c r="AH247" s="22"/>
      <c r="AI247" s="18" t="str">
        <f t="shared" si="15"/>
        <v/>
      </c>
    </row>
    <row r="248" spans="1:35" s="21" customFormat="1" ht="24.75" customHeight="1" x14ac:dyDescent="0.25">
      <c r="A248" s="9" t="str">
        <f>IF('Student Details'!D246=0,"",'Student Details'!D246)</f>
        <v/>
      </c>
      <c r="B248" s="9" t="str">
        <f>IF('Student Details'!E246=0,"",'Student Details'!E246)</f>
        <v/>
      </c>
      <c r="C248" s="19" t="str">
        <f>IF('Student Details'!F246=0,"",'Student Details'!F246)</f>
        <v/>
      </c>
      <c r="D248" s="20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9" t="str">
        <f t="shared" si="12"/>
        <v/>
      </c>
      <c r="Q248" s="22"/>
      <c r="R248" s="34"/>
      <c r="S248" s="34"/>
      <c r="T248" s="34"/>
      <c r="U248" s="34"/>
      <c r="V248" s="34"/>
      <c r="W248" s="34"/>
      <c r="X248" s="34"/>
      <c r="Y248" s="34"/>
      <c r="Z248" s="34"/>
      <c r="AA248" s="9" t="str">
        <f t="shared" si="13"/>
        <v/>
      </c>
      <c r="AB248" s="22"/>
      <c r="AC248" s="34"/>
      <c r="AD248" s="34"/>
      <c r="AE248" s="34"/>
      <c r="AF248" s="34"/>
      <c r="AG248" s="9" t="str">
        <f t="shared" si="14"/>
        <v/>
      </c>
      <c r="AH248" s="22"/>
      <c r="AI248" s="18" t="str">
        <f t="shared" si="15"/>
        <v/>
      </c>
    </row>
    <row r="249" spans="1:35" s="21" customFormat="1" ht="24.75" customHeight="1" x14ac:dyDescent="0.25">
      <c r="A249" s="9" t="str">
        <f>IF('Student Details'!D247=0,"",'Student Details'!D247)</f>
        <v/>
      </c>
      <c r="B249" s="9" t="str">
        <f>IF('Student Details'!E247=0,"",'Student Details'!E247)</f>
        <v/>
      </c>
      <c r="C249" s="19" t="str">
        <f>IF('Student Details'!F247=0,"",'Student Details'!F247)</f>
        <v/>
      </c>
      <c r="D249" s="20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9" t="str">
        <f t="shared" si="12"/>
        <v/>
      </c>
      <c r="Q249" s="22"/>
      <c r="R249" s="34"/>
      <c r="S249" s="34"/>
      <c r="T249" s="34"/>
      <c r="U249" s="34"/>
      <c r="V249" s="34"/>
      <c r="W249" s="34"/>
      <c r="X249" s="34"/>
      <c r="Y249" s="34"/>
      <c r="Z249" s="34"/>
      <c r="AA249" s="9" t="str">
        <f t="shared" si="13"/>
        <v/>
      </c>
      <c r="AB249" s="22"/>
      <c r="AC249" s="34"/>
      <c r="AD249" s="34"/>
      <c r="AE249" s="34"/>
      <c r="AF249" s="34"/>
      <c r="AG249" s="9" t="str">
        <f t="shared" si="14"/>
        <v/>
      </c>
      <c r="AH249" s="22"/>
      <c r="AI249" s="18" t="str">
        <f t="shared" si="15"/>
        <v/>
      </c>
    </row>
    <row r="250" spans="1:35" s="21" customFormat="1" ht="24.75" customHeight="1" x14ac:dyDescent="0.25">
      <c r="A250" s="9" t="str">
        <f>IF('Student Details'!D248=0,"",'Student Details'!D248)</f>
        <v/>
      </c>
      <c r="B250" s="9" t="str">
        <f>IF('Student Details'!E248=0,"",'Student Details'!E248)</f>
        <v/>
      </c>
      <c r="C250" s="19" t="str">
        <f>IF('Student Details'!F248=0,"",'Student Details'!F248)</f>
        <v/>
      </c>
      <c r="D250" s="20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9" t="str">
        <f t="shared" si="12"/>
        <v/>
      </c>
      <c r="Q250" s="22"/>
      <c r="R250" s="34"/>
      <c r="S250" s="34"/>
      <c r="T250" s="34"/>
      <c r="U250" s="34"/>
      <c r="V250" s="34"/>
      <c r="W250" s="34"/>
      <c r="X250" s="34"/>
      <c r="Y250" s="34"/>
      <c r="Z250" s="34"/>
      <c r="AA250" s="9" t="str">
        <f t="shared" si="13"/>
        <v/>
      </c>
      <c r="AB250" s="22"/>
      <c r="AC250" s="34"/>
      <c r="AD250" s="34"/>
      <c r="AE250" s="34"/>
      <c r="AF250" s="34"/>
      <c r="AG250" s="9" t="str">
        <f t="shared" si="14"/>
        <v/>
      </c>
      <c r="AH250" s="22"/>
      <c r="AI250" s="18" t="str">
        <f t="shared" si="15"/>
        <v/>
      </c>
    </row>
    <row r="251" spans="1:35" s="21" customFormat="1" ht="24.75" customHeight="1" x14ac:dyDescent="0.25">
      <c r="A251" s="9" t="str">
        <f>IF('Student Details'!D249=0,"",'Student Details'!D249)</f>
        <v/>
      </c>
      <c r="B251" s="9" t="str">
        <f>IF('Student Details'!E249=0,"",'Student Details'!E249)</f>
        <v/>
      </c>
      <c r="C251" s="19" t="str">
        <f>IF('Student Details'!F249=0,"",'Student Details'!F249)</f>
        <v/>
      </c>
      <c r="D251" s="20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9" t="str">
        <f t="shared" si="12"/>
        <v/>
      </c>
      <c r="Q251" s="22"/>
      <c r="R251" s="34"/>
      <c r="S251" s="34"/>
      <c r="T251" s="34"/>
      <c r="U251" s="34"/>
      <c r="V251" s="34"/>
      <c r="W251" s="34"/>
      <c r="X251" s="34"/>
      <c r="Y251" s="34"/>
      <c r="Z251" s="34"/>
      <c r="AA251" s="9" t="str">
        <f t="shared" si="13"/>
        <v/>
      </c>
      <c r="AB251" s="22"/>
      <c r="AC251" s="34"/>
      <c r="AD251" s="34"/>
      <c r="AE251" s="34"/>
      <c r="AF251" s="34"/>
      <c r="AG251" s="9" t="str">
        <f t="shared" si="14"/>
        <v/>
      </c>
      <c r="AH251" s="22"/>
      <c r="AI251" s="18" t="str">
        <f t="shared" si="15"/>
        <v/>
      </c>
    </row>
    <row r="252" spans="1:35" s="21" customFormat="1" ht="24.75" customHeight="1" x14ac:dyDescent="0.25">
      <c r="A252" s="9" t="str">
        <f>IF('Student Details'!D250=0,"",'Student Details'!D250)</f>
        <v/>
      </c>
      <c r="B252" s="9" t="str">
        <f>IF('Student Details'!E250=0,"",'Student Details'!E250)</f>
        <v/>
      </c>
      <c r="C252" s="19" t="str">
        <f>IF('Student Details'!F250=0,"",'Student Details'!F250)</f>
        <v/>
      </c>
      <c r="D252" s="20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9" t="str">
        <f t="shared" si="12"/>
        <v/>
      </c>
      <c r="Q252" s="22"/>
      <c r="R252" s="34"/>
      <c r="S252" s="34"/>
      <c r="T252" s="34"/>
      <c r="U252" s="34"/>
      <c r="V252" s="34"/>
      <c r="W252" s="34"/>
      <c r="X252" s="34"/>
      <c r="Y252" s="34"/>
      <c r="Z252" s="34"/>
      <c r="AA252" s="9" t="str">
        <f t="shared" si="13"/>
        <v/>
      </c>
      <c r="AB252" s="22"/>
      <c r="AC252" s="34"/>
      <c r="AD252" s="34"/>
      <c r="AE252" s="34"/>
      <c r="AF252" s="34"/>
      <c r="AG252" s="9" t="str">
        <f t="shared" si="14"/>
        <v/>
      </c>
      <c r="AH252" s="22"/>
      <c r="AI252" s="18" t="str">
        <f t="shared" si="15"/>
        <v/>
      </c>
    </row>
    <row r="253" spans="1:35" s="21" customFormat="1" ht="24.75" customHeight="1" x14ac:dyDescent="0.25">
      <c r="A253" s="9" t="str">
        <f>IF('Student Details'!D251=0,"",'Student Details'!D251)</f>
        <v/>
      </c>
      <c r="B253" s="9" t="str">
        <f>IF('Student Details'!E251=0,"",'Student Details'!E251)</f>
        <v/>
      </c>
      <c r="C253" s="19" t="str">
        <f>IF('Student Details'!F251=0,"",'Student Details'!F251)</f>
        <v/>
      </c>
      <c r="D253" s="20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9" t="str">
        <f t="shared" si="12"/>
        <v/>
      </c>
      <c r="Q253" s="22"/>
      <c r="R253" s="34"/>
      <c r="S253" s="34"/>
      <c r="T253" s="34"/>
      <c r="U253" s="34"/>
      <c r="V253" s="34"/>
      <c r="W253" s="34"/>
      <c r="X253" s="34"/>
      <c r="Y253" s="34"/>
      <c r="Z253" s="34"/>
      <c r="AA253" s="9" t="str">
        <f t="shared" si="13"/>
        <v/>
      </c>
      <c r="AB253" s="22"/>
      <c r="AC253" s="34"/>
      <c r="AD253" s="34"/>
      <c r="AE253" s="34"/>
      <c r="AF253" s="34"/>
      <c r="AG253" s="9" t="str">
        <f t="shared" si="14"/>
        <v/>
      </c>
      <c r="AH253" s="22"/>
      <c r="AI253" s="18" t="str">
        <f t="shared" si="15"/>
        <v/>
      </c>
    </row>
    <row r="254" spans="1:35" s="21" customFormat="1" ht="24.75" customHeight="1" x14ac:dyDescent="0.25">
      <c r="A254" s="9" t="str">
        <f>IF('Student Details'!D252=0,"",'Student Details'!D252)</f>
        <v/>
      </c>
      <c r="B254" s="9" t="str">
        <f>IF('Student Details'!E252=0,"",'Student Details'!E252)</f>
        <v/>
      </c>
      <c r="C254" s="19" t="str">
        <f>IF('Student Details'!F252=0,"",'Student Details'!F252)</f>
        <v/>
      </c>
      <c r="D254" s="20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9" t="str">
        <f t="shared" si="12"/>
        <v/>
      </c>
      <c r="Q254" s="22"/>
      <c r="R254" s="34"/>
      <c r="S254" s="34"/>
      <c r="T254" s="34"/>
      <c r="U254" s="34"/>
      <c r="V254" s="34"/>
      <c r="W254" s="34"/>
      <c r="X254" s="34"/>
      <c r="Y254" s="34"/>
      <c r="Z254" s="34"/>
      <c r="AA254" s="9" t="str">
        <f t="shared" si="13"/>
        <v/>
      </c>
      <c r="AB254" s="22"/>
      <c r="AC254" s="34"/>
      <c r="AD254" s="34"/>
      <c r="AE254" s="34"/>
      <c r="AF254" s="34"/>
      <c r="AG254" s="9" t="str">
        <f t="shared" si="14"/>
        <v/>
      </c>
      <c r="AH254" s="22"/>
      <c r="AI254" s="18" t="str">
        <f t="shared" si="15"/>
        <v/>
      </c>
    </row>
    <row r="255" spans="1:35" s="21" customFormat="1" ht="24.75" customHeight="1" x14ac:dyDescent="0.25">
      <c r="A255" s="9" t="str">
        <f>IF('Student Details'!D253=0,"",'Student Details'!D253)</f>
        <v/>
      </c>
      <c r="B255" s="9" t="str">
        <f>IF('Student Details'!E253=0,"",'Student Details'!E253)</f>
        <v/>
      </c>
      <c r="C255" s="19" t="str">
        <f>IF('Student Details'!F253=0,"",'Student Details'!F253)</f>
        <v/>
      </c>
      <c r="D255" s="20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9" t="str">
        <f t="shared" si="12"/>
        <v/>
      </c>
      <c r="Q255" s="22"/>
      <c r="R255" s="34"/>
      <c r="S255" s="34"/>
      <c r="T255" s="34"/>
      <c r="U255" s="34"/>
      <c r="V255" s="34"/>
      <c r="W255" s="34"/>
      <c r="X255" s="34"/>
      <c r="Y255" s="34"/>
      <c r="Z255" s="34"/>
      <c r="AA255" s="9" t="str">
        <f t="shared" si="13"/>
        <v/>
      </c>
      <c r="AB255" s="22"/>
      <c r="AC255" s="34"/>
      <c r="AD255" s="34"/>
      <c r="AE255" s="34"/>
      <c r="AF255" s="34"/>
      <c r="AG255" s="9" t="str">
        <f t="shared" si="14"/>
        <v/>
      </c>
      <c r="AH255" s="22"/>
      <c r="AI255" s="18" t="str">
        <f t="shared" si="15"/>
        <v/>
      </c>
    </row>
    <row r="256" spans="1:35" s="21" customFormat="1" ht="24.75" customHeight="1" x14ac:dyDescent="0.25">
      <c r="A256" s="9" t="str">
        <f>IF('Student Details'!D254=0,"",'Student Details'!D254)</f>
        <v/>
      </c>
      <c r="B256" s="9" t="str">
        <f>IF('Student Details'!E254=0,"",'Student Details'!E254)</f>
        <v/>
      </c>
      <c r="C256" s="19" t="str">
        <f>IF('Student Details'!F254=0,"",'Student Details'!F254)</f>
        <v/>
      </c>
      <c r="D256" s="20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9" t="str">
        <f t="shared" si="12"/>
        <v/>
      </c>
      <c r="Q256" s="22"/>
      <c r="R256" s="34"/>
      <c r="S256" s="34"/>
      <c r="T256" s="34"/>
      <c r="U256" s="34"/>
      <c r="V256" s="34"/>
      <c r="W256" s="34"/>
      <c r="X256" s="34"/>
      <c r="Y256" s="34"/>
      <c r="Z256" s="34"/>
      <c r="AA256" s="9" t="str">
        <f t="shared" si="13"/>
        <v/>
      </c>
      <c r="AB256" s="22"/>
      <c r="AC256" s="34"/>
      <c r="AD256" s="34"/>
      <c r="AE256" s="34"/>
      <c r="AF256" s="34"/>
      <c r="AG256" s="9" t="str">
        <f t="shared" si="14"/>
        <v/>
      </c>
      <c r="AH256" s="22"/>
      <c r="AI256" s="18" t="str">
        <f t="shared" si="15"/>
        <v/>
      </c>
    </row>
    <row r="257" spans="1:35" s="21" customFormat="1" ht="24.75" customHeight="1" x14ac:dyDescent="0.25">
      <c r="A257" s="9" t="str">
        <f>IF('Student Details'!D255=0,"",'Student Details'!D255)</f>
        <v/>
      </c>
      <c r="B257" s="9" t="str">
        <f>IF('Student Details'!E255=0,"",'Student Details'!E255)</f>
        <v/>
      </c>
      <c r="C257" s="19" t="str">
        <f>IF('Student Details'!F255=0,"",'Student Details'!F255)</f>
        <v/>
      </c>
      <c r="D257" s="20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9" t="str">
        <f t="shared" si="12"/>
        <v/>
      </c>
      <c r="Q257" s="22"/>
      <c r="R257" s="34"/>
      <c r="S257" s="34"/>
      <c r="T257" s="34"/>
      <c r="U257" s="34"/>
      <c r="V257" s="34"/>
      <c r="W257" s="34"/>
      <c r="X257" s="34"/>
      <c r="Y257" s="34"/>
      <c r="Z257" s="34"/>
      <c r="AA257" s="9" t="str">
        <f t="shared" si="13"/>
        <v/>
      </c>
      <c r="AB257" s="22"/>
      <c r="AC257" s="34"/>
      <c r="AD257" s="34"/>
      <c r="AE257" s="34"/>
      <c r="AF257" s="34"/>
      <c r="AG257" s="9" t="str">
        <f t="shared" si="14"/>
        <v/>
      </c>
      <c r="AH257" s="22"/>
      <c r="AI257" s="18" t="str">
        <f t="shared" si="15"/>
        <v/>
      </c>
    </row>
    <row r="258" spans="1:35" s="21" customFormat="1" ht="24.75" customHeight="1" x14ac:dyDescent="0.25">
      <c r="A258" s="9" t="str">
        <f>IF('Student Details'!D256=0,"",'Student Details'!D256)</f>
        <v/>
      </c>
      <c r="B258" s="9" t="str">
        <f>IF('Student Details'!E256=0,"",'Student Details'!E256)</f>
        <v/>
      </c>
      <c r="C258" s="19" t="str">
        <f>IF('Student Details'!F256=0,"",'Student Details'!F256)</f>
        <v/>
      </c>
      <c r="D258" s="20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9" t="str">
        <f t="shared" si="12"/>
        <v/>
      </c>
      <c r="Q258" s="22"/>
      <c r="R258" s="34"/>
      <c r="S258" s="34"/>
      <c r="T258" s="34"/>
      <c r="U258" s="34"/>
      <c r="V258" s="34"/>
      <c r="W258" s="34"/>
      <c r="X258" s="34"/>
      <c r="Y258" s="34"/>
      <c r="Z258" s="34"/>
      <c r="AA258" s="9" t="str">
        <f t="shared" si="13"/>
        <v/>
      </c>
      <c r="AB258" s="22"/>
      <c r="AC258" s="34"/>
      <c r="AD258" s="34"/>
      <c r="AE258" s="34"/>
      <c r="AF258" s="34"/>
      <c r="AG258" s="9" t="str">
        <f t="shared" si="14"/>
        <v/>
      </c>
      <c r="AH258" s="22"/>
      <c r="AI258" s="18" t="str">
        <f t="shared" si="15"/>
        <v/>
      </c>
    </row>
    <row r="259" spans="1:35" s="21" customFormat="1" ht="24.75" customHeight="1" x14ac:dyDescent="0.25">
      <c r="A259" s="9" t="str">
        <f>IF('Student Details'!D257=0,"",'Student Details'!D257)</f>
        <v/>
      </c>
      <c r="B259" s="9" t="str">
        <f>IF('Student Details'!E257=0,"",'Student Details'!E257)</f>
        <v/>
      </c>
      <c r="C259" s="19" t="str">
        <f>IF('Student Details'!F257=0,"",'Student Details'!F257)</f>
        <v/>
      </c>
      <c r="D259" s="20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9" t="str">
        <f t="shared" si="12"/>
        <v/>
      </c>
      <c r="Q259" s="22"/>
      <c r="R259" s="34"/>
      <c r="S259" s="34"/>
      <c r="T259" s="34"/>
      <c r="U259" s="34"/>
      <c r="V259" s="34"/>
      <c r="W259" s="34"/>
      <c r="X259" s="34"/>
      <c r="Y259" s="34"/>
      <c r="Z259" s="34"/>
      <c r="AA259" s="9" t="str">
        <f t="shared" si="13"/>
        <v/>
      </c>
      <c r="AB259" s="22"/>
      <c r="AC259" s="34"/>
      <c r="AD259" s="34"/>
      <c r="AE259" s="34"/>
      <c r="AF259" s="34"/>
      <c r="AG259" s="9" t="str">
        <f t="shared" si="14"/>
        <v/>
      </c>
      <c r="AH259" s="22"/>
      <c r="AI259" s="18" t="str">
        <f t="shared" si="15"/>
        <v/>
      </c>
    </row>
    <row r="260" spans="1:35" s="21" customFormat="1" ht="24.75" customHeight="1" x14ac:dyDescent="0.25">
      <c r="A260" s="9" t="str">
        <f>IF('Student Details'!D258=0,"",'Student Details'!D258)</f>
        <v/>
      </c>
      <c r="B260" s="9" t="str">
        <f>IF('Student Details'!E258=0,"",'Student Details'!E258)</f>
        <v/>
      </c>
      <c r="C260" s="19" t="str">
        <f>IF('Student Details'!F258=0,"",'Student Details'!F258)</f>
        <v/>
      </c>
      <c r="D260" s="20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9" t="str">
        <f t="shared" si="12"/>
        <v/>
      </c>
      <c r="Q260" s="22"/>
      <c r="R260" s="34"/>
      <c r="S260" s="34"/>
      <c r="T260" s="34"/>
      <c r="U260" s="34"/>
      <c r="V260" s="34"/>
      <c r="W260" s="34"/>
      <c r="X260" s="34"/>
      <c r="Y260" s="34"/>
      <c r="Z260" s="34"/>
      <c r="AA260" s="9" t="str">
        <f t="shared" si="13"/>
        <v/>
      </c>
      <c r="AB260" s="22"/>
      <c r="AC260" s="34"/>
      <c r="AD260" s="34"/>
      <c r="AE260" s="34"/>
      <c r="AF260" s="34"/>
      <c r="AG260" s="9" t="str">
        <f t="shared" si="14"/>
        <v/>
      </c>
      <c r="AH260" s="22"/>
      <c r="AI260" s="18" t="str">
        <f t="shared" si="15"/>
        <v/>
      </c>
    </row>
    <row r="261" spans="1:35" s="21" customFormat="1" ht="24.75" customHeight="1" x14ac:dyDescent="0.25">
      <c r="A261" s="9" t="str">
        <f>IF('Student Details'!D259=0,"",'Student Details'!D259)</f>
        <v/>
      </c>
      <c r="B261" s="9" t="str">
        <f>IF('Student Details'!E259=0,"",'Student Details'!E259)</f>
        <v/>
      </c>
      <c r="C261" s="19" t="str">
        <f>IF('Student Details'!F259=0,"",'Student Details'!F259)</f>
        <v/>
      </c>
      <c r="D261" s="20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9" t="str">
        <f t="shared" ref="P261:P300" si="16">IF(B261="","",SUM(E261:O261))</f>
        <v/>
      </c>
      <c r="Q261" s="22"/>
      <c r="R261" s="34"/>
      <c r="S261" s="34"/>
      <c r="T261" s="34"/>
      <c r="U261" s="34"/>
      <c r="V261" s="34"/>
      <c r="W261" s="34"/>
      <c r="X261" s="34"/>
      <c r="Y261" s="34"/>
      <c r="Z261" s="34"/>
      <c r="AA261" s="9" t="str">
        <f t="shared" ref="AA261:AA301" si="17">IF(B261="","",SUM(R261:Z261))</f>
        <v/>
      </c>
      <c r="AB261" s="22"/>
      <c r="AC261" s="34"/>
      <c r="AD261" s="34"/>
      <c r="AE261" s="34"/>
      <c r="AF261" s="34"/>
      <c r="AG261" s="9" t="str">
        <f t="shared" ref="AG261:AG301" si="18">IF(B261="","",SUM(AC261:AF261))</f>
        <v/>
      </c>
      <c r="AH261" s="22"/>
      <c r="AI261" s="18" t="str">
        <f t="shared" si="15"/>
        <v/>
      </c>
    </row>
    <row r="262" spans="1:35" s="21" customFormat="1" ht="24.75" customHeight="1" x14ac:dyDescent="0.25">
      <c r="A262" s="9" t="str">
        <f>IF('Student Details'!D260=0,"",'Student Details'!D260)</f>
        <v/>
      </c>
      <c r="B262" s="9" t="str">
        <f>IF('Student Details'!E260=0,"",'Student Details'!E260)</f>
        <v/>
      </c>
      <c r="C262" s="19" t="str">
        <f>IF('Student Details'!F260=0,"",'Student Details'!F260)</f>
        <v/>
      </c>
      <c r="D262" s="20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9" t="str">
        <f t="shared" si="16"/>
        <v/>
      </c>
      <c r="Q262" s="22"/>
      <c r="R262" s="34"/>
      <c r="S262" s="34"/>
      <c r="T262" s="34"/>
      <c r="U262" s="34"/>
      <c r="V262" s="34"/>
      <c r="W262" s="34"/>
      <c r="X262" s="34"/>
      <c r="Y262" s="34"/>
      <c r="Z262" s="34"/>
      <c r="AA262" s="9" t="str">
        <f t="shared" si="17"/>
        <v/>
      </c>
      <c r="AB262" s="22"/>
      <c r="AC262" s="34"/>
      <c r="AD262" s="34"/>
      <c r="AE262" s="34"/>
      <c r="AF262" s="34"/>
      <c r="AG262" s="9" t="str">
        <f t="shared" si="18"/>
        <v/>
      </c>
      <c r="AH262" s="22"/>
      <c r="AI262" s="18" t="str">
        <f t="shared" ref="AI262:AI301" si="19">IF(B262="","",SUM(P262,AA262,AG262))</f>
        <v/>
      </c>
    </row>
    <row r="263" spans="1:35" s="21" customFormat="1" ht="24.75" customHeight="1" x14ac:dyDescent="0.25">
      <c r="A263" s="9" t="str">
        <f>IF('Student Details'!D261=0,"",'Student Details'!D261)</f>
        <v/>
      </c>
      <c r="B263" s="9" t="str">
        <f>IF('Student Details'!E261=0,"",'Student Details'!E261)</f>
        <v/>
      </c>
      <c r="C263" s="19" t="str">
        <f>IF('Student Details'!F261=0,"",'Student Details'!F261)</f>
        <v/>
      </c>
      <c r="D263" s="20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9" t="str">
        <f t="shared" si="16"/>
        <v/>
      </c>
      <c r="Q263" s="22"/>
      <c r="R263" s="34"/>
      <c r="S263" s="34"/>
      <c r="T263" s="34"/>
      <c r="U263" s="34"/>
      <c r="V263" s="34"/>
      <c r="W263" s="34"/>
      <c r="X263" s="34"/>
      <c r="Y263" s="34"/>
      <c r="Z263" s="34"/>
      <c r="AA263" s="9" t="str">
        <f t="shared" si="17"/>
        <v/>
      </c>
      <c r="AB263" s="22"/>
      <c r="AC263" s="34"/>
      <c r="AD263" s="34"/>
      <c r="AE263" s="34"/>
      <c r="AF263" s="34"/>
      <c r="AG263" s="9" t="str">
        <f t="shared" si="18"/>
        <v/>
      </c>
      <c r="AH263" s="22"/>
      <c r="AI263" s="18" t="str">
        <f t="shared" si="19"/>
        <v/>
      </c>
    </row>
    <row r="264" spans="1:35" s="21" customFormat="1" ht="24.75" customHeight="1" x14ac:dyDescent="0.25">
      <c r="A264" s="9" t="str">
        <f>IF('Student Details'!D262=0,"",'Student Details'!D262)</f>
        <v/>
      </c>
      <c r="B264" s="9" t="str">
        <f>IF('Student Details'!E262=0,"",'Student Details'!E262)</f>
        <v/>
      </c>
      <c r="C264" s="19" t="str">
        <f>IF('Student Details'!F262=0,"",'Student Details'!F262)</f>
        <v/>
      </c>
      <c r="D264" s="20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9" t="str">
        <f t="shared" si="16"/>
        <v/>
      </c>
      <c r="Q264" s="22"/>
      <c r="R264" s="34"/>
      <c r="S264" s="34"/>
      <c r="T264" s="34"/>
      <c r="U264" s="34"/>
      <c r="V264" s="34"/>
      <c r="W264" s="34"/>
      <c r="X264" s="34"/>
      <c r="Y264" s="34"/>
      <c r="Z264" s="34"/>
      <c r="AA264" s="9" t="str">
        <f t="shared" si="17"/>
        <v/>
      </c>
      <c r="AB264" s="22"/>
      <c r="AC264" s="34"/>
      <c r="AD264" s="34"/>
      <c r="AE264" s="34"/>
      <c r="AF264" s="34"/>
      <c r="AG264" s="9" t="str">
        <f t="shared" si="18"/>
        <v/>
      </c>
      <c r="AH264" s="22"/>
      <c r="AI264" s="18" t="str">
        <f t="shared" si="19"/>
        <v/>
      </c>
    </row>
    <row r="265" spans="1:35" s="21" customFormat="1" ht="24.75" customHeight="1" x14ac:dyDescent="0.25">
      <c r="A265" s="9" t="str">
        <f>IF('Student Details'!D263=0,"",'Student Details'!D263)</f>
        <v/>
      </c>
      <c r="B265" s="9" t="str">
        <f>IF('Student Details'!E263=0,"",'Student Details'!E263)</f>
        <v/>
      </c>
      <c r="C265" s="19" t="str">
        <f>IF('Student Details'!F263=0,"",'Student Details'!F263)</f>
        <v/>
      </c>
      <c r="D265" s="20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9" t="str">
        <f t="shared" si="16"/>
        <v/>
      </c>
      <c r="Q265" s="22"/>
      <c r="R265" s="34"/>
      <c r="S265" s="34"/>
      <c r="T265" s="34"/>
      <c r="U265" s="34"/>
      <c r="V265" s="34"/>
      <c r="W265" s="34"/>
      <c r="X265" s="34"/>
      <c r="Y265" s="34"/>
      <c r="Z265" s="34"/>
      <c r="AA265" s="9" t="str">
        <f t="shared" si="17"/>
        <v/>
      </c>
      <c r="AB265" s="22"/>
      <c r="AC265" s="34"/>
      <c r="AD265" s="34"/>
      <c r="AE265" s="34"/>
      <c r="AF265" s="34"/>
      <c r="AG265" s="9" t="str">
        <f t="shared" si="18"/>
        <v/>
      </c>
      <c r="AH265" s="22"/>
      <c r="AI265" s="18" t="str">
        <f t="shared" si="19"/>
        <v/>
      </c>
    </row>
    <row r="266" spans="1:35" s="21" customFormat="1" ht="24.75" customHeight="1" x14ac:dyDescent="0.25">
      <c r="A266" s="9" t="str">
        <f>IF('Student Details'!D264=0,"",'Student Details'!D264)</f>
        <v/>
      </c>
      <c r="B266" s="9" t="str">
        <f>IF('Student Details'!E264=0,"",'Student Details'!E264)</f>
        <v/>
      </c>
      <c r="C266" s="19" t="str">
        <f>IF('Student Details'!F264=0,"",'Student Details'!F264)</f>
        <v/>
      </c>
      <c r="D266" s="20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9" t="str">
        <f t="shared" si="16"/>
        <v/>
      </c>
      <c r="Q266" s="22"/>
      <c r="R266" s="34"/>
      <c r="S266" s="34"/>
      <c r="T266" s="34"/>
      <c r="U266" s="34"/>
      <c r="V266" s="34"/>
      <c r="W266" s="34"/>
      <c r="X266" s="34"/>
      <c r="Y266" s="34"/>
      <c r="Z266" s="34"/>
      <c r="AA266" s="9" t="str">
        <f t="shared" si="17"/>
        <v/>
      </c>
      <c r="AB266" s="22"/>
      <c r="AC266" s="34"/>
      <c r="AD266" s="34"/>
      <c r="AE266" s="34"/>
      <c r="AF266" s="34"/>
      <c r="AG266" s="9" t="str">
        <f t="shared" si="18"/>
        <v/>
      </c>
      <c r="AH266" s="22"/>
      <c r="AI266" s="18" t="str">
        <f t="shared" si="19"/>
        <v/>
      </c>
    </row>
    <row r="267" spans="1:35" s="21" customFormat="1" ht="24.75" customHeight="1" x14ac:dyDescent="0.25">
      <c r="A267" s="9" t="str">
        <f>IF('Student Details'!D265=0,"",'Student Details'!D265)</f>
        <v/>
      </c>
      <c r="B267" s="9" t="str">
        <f>IF('Student Details'!E265=0,"",'Student Details'!E265)</f>
        <v/>
      </c>
      <c r="C267" s="19" t="str">
        <f>IF('Student Details'!F265=0,"",'Student Details'!F265)</f>
        <v/>
      </c>
      <c r="D267" s="20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9" t="str">
        <f t="shared" si="16"/>
        <v/>
      </c>
      <c r="Q267" s="22"/>
      <c r="R267" s="34"/>
      <c r="S267" s="34"/>
      <c r="T267" s="34"/>
      <c r="U267" s="34"/>
      <c r="V267" s="34"/>
      <c r="W267" s="34"/>
      <c r="X267" s="34"/>
      <c r="Y267" s="34"/>
      <c r="Z267" s="34"/>
      <c r="AA267" s="9" t="str">
        <f t="shared" si="17"/>
        <v/>
      </c>
      <c r="AB267" s="22"/>
      <c r="AC267" s="34"/>
      <c r="AD267" s="34"/>
      <c r="AE267" s="34"/>
      <c r="AF267" s="34"/>
      <c r="AG267" s="9" t="str">
        <f t="shared" si="18"/>
        <v/>
      </c>
      <c r="AH267" s="22"/>
      <c r="AI267" s="18" t="str">
        <f t="shared" si="19"/>
        <v/>
      </c>
    </row>
    <row r="268" spans="1:35" s="21" customFormat="1" ht="24.75" customHeight="1" x14ac:dyDescent="0.25">
      <c r="A268" s="9" t="str">
        <f>IF('Student Details'!D266=0,"",'Student Details'!D266)</f>
        <v/>
      </c>
      <c r="B268" s="9" t="str">
        <f>IF('Student Details'!E266=0,"",'Student Details'!E266)</f>
        <v/>
      </c>
      <c r="C268" s="19" t="str">
        <f>IF('Student Details'!F266=0,"",'Student Details'!F266)</f>
        <v/>
      </c>
      <c r="D268" s="20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9" t="str">
        <f t="shared" si="16"/>
        <v/>
      </c>
      <c r="Q268" s="22"/>
      <c r="R268" s="34"/>
      <c r="S268" s="34"/>
      <c r="T268" s="34"/>
      <c r="U268" s="34"/>
      <c r="V268" s="34"/>
      <c r="W268" s="34"/>
      <c r="X268" s="34"/>
      <c r="Y268" s="34"/>
      <c r="Z268" s="34"/>
      <c r="AA268" s="9" t="str">
        <f t="shared" si="17"/>
        <v/>
      </c>
      <c r="AB268" s="22"/>
      <c r="AC268" s="34"/>
      <c r="AD268" s="34"/>
      <c r="AE268" s="34"/>
      <c r="AF268" s="34"/>
      <c r="AG268" s="9" t="str">
        <f t="shared" si="18"/>
        <v/>
      </c>
      <c r="AH268" s="22"/>
      <c r="AI268" s="18" t="str">
        <f t="shared" si="19"/>
        <v/>
      </c>
    </row>
    <row r="269" spans="1:35" s="21" customFormat="1" ht="24.75" customHeight="1" x14ac:dyDescent="0.25">
      <c r="A269" s="9" t="str">
        <f>IF('Student Details'!D267=0,"",'Student Details'!D267)</f>
        <v/>
      </c>
      <c r="B269" s="9" t="str">
        <f>IF('Student Details'!E267=0,"",'Student Details'!E267)</f>
        <v/>
      </c>
      <c r="C269" s="19" t="str">
        <f>IF('Student Details'!F267=0,"",'Student Details'!F267)</f>
        <v/>
      </c>
      <c r="D269" s="20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9" t="str">
        <f t="shared" si="16"/>
        <v/>
      </c>
      <c r="Q269" s="22"/>
      <c r="R269" s="34"/>
      <c r="S269" s="34"/>
      <c r="T269" s="34"/>
      <c r="U269" s="34"/>
      <c r="V269" s="34"/>
      <c r="W269" s="34"/>
      <c r="X269" s="34"/>
      <c r="Y269" s="34"/>
      <c r="Z269" s="34"/>
      <c r="AA269" s="9" t="str">
        <f t="shared" si="17"/>
        <v/>
      </c>
      <c r="AB269" s="22"/>
      <c r="AC269" s="34"/>
      <c r="AD269" s="34"/>
      <c r="AE269" s="34"/>
      <c r="AF269" s="34"/>
      <c r="AG269" s="9" t="str">
        <f t="shared" si="18"/>
        <v/>
      </c>
      <c r="AH269" s="22"/>
      <c r="AI269" s="18" t="str">
        <f t="shared" si="19"/>
        <v/>
      </c>
    </row>
    <row r="270" spans="1:35" s="21" customFormat="1" ht="24.75" customHeight="1" x14ac:dyDescent="0.25">
      <c r="A270" s="9" t="str">
        <f>IF('Student Details'!D268=0,"",'Student Details'!D268)</f>
        <v/>
      </c>
      <c r="B270" s="9" t="str">
        <f>IF('Student Details'!E268=0,"",'Student Details'!E268)</f>
        <v/>
      </c>
      <c r="C270" s="19" t="str">
        <f>IF('Student Details'!F268=0,"",'Student Details'!F268)</f>
        <v/>
      </c>
      <c r="D270" s="20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9" t="str">
        <f t="shared" si="16"/>
        <v/>
      </c>
      <c r="Q270" s="22"/>
      <c r="R270" s="34"/>
      <c r="S270" s="34"/>
      <c r="T270" s="34"/>
      <c r="U270" s="34"/>
      <c r="V270" s="34"/>
      <c r="W270" s="34"/>
      <c r="X270" s="34"/>
      <c r="Y270" s="34"/>
      <c r="Z270" s="34"/>
      <c r="AA270" s="9" t="str">
        <f t="shared" si="17"/>
        <v/>
      </c>
      <c r="AB270" s="22"/>
      <c r="AC270" s="34"/>
      <c r="AD270" s="34"/>
      <c r="AE270" s="34"/>
      <c r="AF270" s="34"/>
      <c r="AG270" s="9" t="str">
        <f t="shared" si="18"/>
        <v/>
      </c>
      <c r="AH270" s="22"/>
      <c r="AI270" s="18" t="str">
        <f t="shared" si="19"/>
        <v/>
      </c>
    </row>
    <row r="271" spans="1:35" s="21" customFormat="1" ht="24.75" customHeight="1" x14ac:dyDescent="0.25">
      <c r="A271" s="9" t="str">
        <f>IF('Student Details'!D269=0,"",'Student Details'!D269)</f>
        <v/>
      </c>
      <c r="B271" s="9" t="str">
        <f>IF('Student Details'!E269=0,"",'Student Details'!E269)</f>
        <v/>
      </c>
      <c r="C271" s="19" t="str">
        <f>IF('Student Details'!F269=0,"",'Student Details'!F269)</f>
        <v/>
      </c>
      <c r="D271" s="20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9" t="str">
        <f t="shared" si="16"/>
        <v/>
      </c>
      <c r="Q271" s="22"/>
      <c r="R271" s="34"/>
      <c r="S271" s="34"/>
      <c r="T271" s="34"/>
      <c r="U271" s="34"/>
      <c r="V271" s="34"/>
      <c r="W271" s="34"/>
      <c r="X271" s="34"/>
      <c r="Y271" s="34"/>
      <c r="Z271" s="34"/>
      <c r="AA271" s="9" t="str">
        <f t="shared" si="17"/>
        <v/>
      </c>
      <c r="AB271" s="22"/>
      <c r="AC271" s="34"/>
      <c r="AD271" s="34"/>
      <c r="AE271" s="34"/>
      <c r="AF271" s="34"/>
      <c r="AG271" s="9" t="str">
        <f t="shared" si="18"/>
        <v/>
      </c>
      <c r="AH271" s="22"/>
      <c r="AI271" s="18" t="str">
        <f t="shared" si="19"/>
        <v/>
      </c>
    </row>
    <row r="272" spans="1:35" s="21" customFormat="1" ht="24.75" customHeight="1" x14ac:dyDescent="0.25">
      <c r="A272" s="9" t="str">
        <f>IF('Student Details'!D270=0,"",'Student Details'!D270)</f>
        <v/>
      </c>
      <c r="B272" s="9" t="str">
        <f>IF('Student Details'!E270=0,"",'Student Details'!E270)</f>
        <v/>
      </c>
      <c r="C272" s="19" t="str">
        <f>IF('Student Details'!F270=0,"",'Student Details'!F270)</f>
        <v/>
      </c>
      <c r="D272" s="20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9" t="str">
        <f t="shared" si="16"/>
        <v/>
      </c>
      <c r="Q272" s="22"/>
      <c r="R272" s="34"/>
      <c r="S272" s="34"/>
      <c r="T272" s="34"/>
      <c r="U272" s="34"/>
      <c r="V272" s="34"/>
      <c r="W272" s="34"/>
      <c r="X272" s="34"/>
      <c r="Y272" s="34"/>
      <c r="Z272" s="34"/>
      <c r="AA272" s="9" t="str">
        <f t="shared" si="17"/>
        <v/>
      </c>
      <c r="AB272" s="22"/>
      <c r="AC272" s="34"/>
      <c r="AD272" s="34"/>
      <c r="AE272" s="34"/>
      <c r="AF272" s="34"/>
      <c r="AG272" s="9" t="str">
        <f t="shared" si="18"/>
        <v/>
      </c>
      <c r="AH272" s="22"/>
      <c r="AI272" s="18" t="str">
        <f t="shared" si="19"/>
        <v/>
      </c>
    </row>
    <row r="273" spans="1:35" s="21" customFormat="1" ht="24.75" customHeight="1" x14ac:dyDescent="0.25">
      <c r="A273" s="9" t="str">
        <f>IF('Student Details'!D271=0,"",'Student Details'!D271)</f>
        <v/>
      </c>
      <c r="B273" s="9" t="str">
        <f>IF('Student Details'!E271=0,"",'Student Details'!E271)</f>
        <v/>
      </c>
      <c r="C273" s="19" t="str">
        <f>IF('Student Details'!F271=0,"",'Student Details'!F271)</f>
        <v/>
      </c>
      <c r="D273" s="20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9" t="str">
        <f t="shared" si="16"/>
        <v/>
      </c>
      <c r="Q273" s="22"/>
      <c r="R273" s="34"/>
      <c r="S273" s="34"/>
      <c r="T273" s="34"/>
      <c r="U273" s="34"/>
      <c r="V273" s="34"/>
      <c r="W273" s="34"/>
      <c r="X273" s="34"/>
      <c r="Y273" s="34"/>
      <c r="Z273" s="34"/>
      <c r="AA273" s="9" t="str">
        <f t="shared" si="17"/>
        <v/>
      </c>
      <c r="AB273" s="22"/>
      <c r="AC273" s="34"/>
      <c r="AD273" s="34"/>
      <c r="AE273" s="34"/>
      <c r="AF273" s="34"/>
      <c r="AG273" s="9" t="str">
        <f t="shared" si="18"/>
        <v/>
      </c>
      <c r="AH273" s="22"/>
      <c r="AI273" s="18" t="str">
        <f t="shared" si="19"/>
        <v/>
      </c>
    </row>
    <row r="274" spans="1:35" s="21" customFormat="1" ht="24.75" customHeight="1" x14ac:dyDescent="0.25">
      <c r="A274" s="9" t="str">
        <f>IF('Student Details'!D272=0,"",'Student Details'!D272)</f>
        <v/>
      </c>
      <c r="B274" s="9" t="str">
        <f>IF('Student Details'!E272=0,"",'Student Details'!E272)</f>
        <v/>
      </c>
      <c r="C274" s="19" t="str">
        <f>IF('Student Details'!F272=0,"",'Student Details'!F272)</f>
        <v/>
      </c>
      <c r="D274" s="20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9" t="str">
        <f t="shared" si="16"/>
        <v/>
      </c>
      <c r="Q274" s="22"/>
      <c r="R274" s="34"/>
      <c r="S274" s="34"/>
      <c r="T274" s="34"/>
      <c r="U274" s="34"/>
      <c r="V274" s="34"/>
      <c r="W274" s="34"/>
      <c r="X274" s="34"/>
      <c r="Y274" s="34"/>
      <c r="Z274" s="34"/>
      <c r="AA274" s="9" t="str">
        <f t="shared" si="17"/>
        <v/>
      </c>
      <c r="AB274" s="22"/>
      <c r="AC274" s="34"/>
      <c r="AD274" s="34"/>
      <c r="AE274" s="34"/>
      <c r="AF274" s="34"/>
      <c r="AG274" s="9" t="str">
        <f t="shared" si="18"/>
        <v/>
      </c>
      <c r="AH274" s="22"/>
      <c r="AI274" s="18" t="str">
        <f t="shared" si="19"/>
        <v/>
      </c>
    </row>
    <row r="275" spans="1:35" s="21" customFormat="1" ht="24.75" customHeight="1" x14ac:dyDescent="0.25">
      <c r="A275" s="9" t="str">
        <f>IF('Student Details'!D273=0,"",'Student Details'!D273)</f>
        <v/>
      </c>
      <c r="B275" s="9" t="str">
        <f>IF('Student Details'!E273=0,"",'Student Details'!E273)</f>
        <v/>
      </c>
      <c r="C275" s="19" t="str">
        <f>IF('Student Details'!F273=0,"",'Student Details'!F273)</f>
        <v/>
      </c>
      <c r="D275" s="20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9" t="str">
        <f t="shared" si="16"/>
        <v/>
      </c>
      <c r="Q275" s="22"/>
      <c r="R275" s="34"/>
      <c r="S275" s="34"/>
      <c r="T275" s="34"/>
      <c r="U275" s="34"/>
      <c r="V275" s="34"/>
      <c r="W275" s="34"/>
      <c r="X275" s="34"/>
      <c r="Y275" s="34"/>
      <c r="Z275" s="34"/>
      <c r="AA275" s="9" t="str">
        <f t="shared" si="17"/>
        <v/>
      </c>
      <c r="AB275" s="22"/>
      <c r="AC275" s="34"/>
      <c r="AD275" s="34"/>
      <c r="AE275" s="34"/>
      <c r="AF275" s="34"/>
      <c r="AG275" s="9" t="str">
        <f t="shared" si="18"/>
        <v/>
      </c>
      <c r="AH275" s="22"/>
      <c r="AI275" s="18" t="str">
        <f t="shared" si="19"/>
        <v/>
      </c>
    </row>
    <row r="276" spans="1:35" s="21" customFormat="1" ht="24.75" customHeight="1" x14ac:dyDescent="0.25">
      <c r="A276" s="9" t="str">
        <f>IF('Student Details'!D274=0,"",'Student Details'!D274)</f>
        <v/>
      </c>
      <c r="B276" s="9" t="str">
        <f>IF('Student Details'!E274=0,"",'Student Details'!E274)</f>
        <v/>
      </c>
      <c r="C276" s="19" t="str">
        <f>IF('Student Details'!F274=0,"",'Student Details'!F274)</f>
        <v/>
      </c>
      <c r="D276" s="20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9" t="str">
        <f t="shared" si="16"/>
        <v/>
      </c>
      <c r="Q276" s="22"/>
      <c r="R276" s="34"/>
      <c r="S276" s="34"/>
      <c r="T276" s="34"/>
      <c r="U276" s="34"/>
      <c r="V276" s="34"/>
      <c r="W276" s="34"/>
      <c r="X276" s="34"/>
      <c r="Y276" s="34"/>
      <c r="Z276" s="34"/>
      <c r="AA276" s="9" t="str">
        <f t="shared" si="17"/>
        <v/>
      </c>
      <c r="AB276" s="22"/>
      <c r="AC276" s="34"/>
      <c r="AD276" s="34"/>
      <c r="AE276" s="34"/>
      <c r="AF276" s="34"/>
      <c r="AG276" s="9" t="str">
        <f t="shared" si="18"/>
        <v/>
      </c>
      <c r="AH276" s="22"/>
      <c r="AI276" s="18" t="str">
        <f t="shared" si="19"/>
        <v/>
      </c>
    </row>
    <row r="277" spans="1:35" s="21" customFormat="1" ht="24.75" customHeight="1" x14ac:dyDescent="0.25">
      <c r="A277" s="9" t="str">
        <f>IF('Student Details'!D275=0,"",'Student Details'!D275)</f>
        <v/>
      </c>
      <c r="B277" s="9" t="str">
        <f>IF('Student Details'!E275=0,"",'Student Details'!E275)</f>
        <v/>
      </c>
      <c r="C277" s="19" t="str">
        <f>IF('Student Details'!F275=0,"",'Student Details'!F275)</f>
        <v/>
      </c>
      <c r="D277" s="20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9" t="str">
        <f t="shared" si="16"/>
        <v/>
      </c>
      <c r="Q277" s="22"/>
      <c r="R277" s="34"/>
      <c r="S277" s="34"/>
      <c r="T277" s="34"/>
      <c r="U277" s="34"/>
      <c r="V277" s="34"/>
      <c r="W277" s="34"/>
      <c r="X277" s="34"/>
      <c r="Y277" s="34"/>
      <c r="Z277" s="34"/>
      <c r="AA277" s="9" t="str">
        <f t="shared" si="17"/>
        <v/>
      </c>
      <c r="AB277" s="22"/>
      <c r="AC277" s="34"/>
      <c r="AD277" s="34"/>
      <c r="AE277" s="34"/>
      <c r="AF277" s="34"/>
      <c r="AG277" s="9" t="str">
        <f t="shared" si="18"/>
        <v/>
      </c>
      <c r="AH277" s="22"/>
      <c r="AI277" s="18" t="str">
        <f t="shared" si="19"/>
        <v/>
      </c>
    </row>
    <row r="278" spans="1:35" s="21" customFormat="1" ht="24.75" customHeight="1" x14ac:dyDescent="0.25">
      <c r="A278" s="9" t="str">
        <f>IF('Student Details'!D276=0,"",'Student Details'!D276)</f>
        <v/>
      </c>
      <c r="B278" s="9" t="str">
        <f>IF('Student Details'!E276=0,"",'Student Details'!E276)</f>
        <v/>
      </c>
      <c r="C278" s="19" t="str">
        <f>IF('Student Details'!F276=0,"",'Student Details'!F276)</f>
        <v/>
      </c>
      <c r="D278" s="20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9" t="str">
        <f t="shared" si="16"/>
        <v/>
      </c>
      <c r="Q278" s="22"/>
      <c r="R278" s="34"/>
      <c r="S278" s="34"/>
      <c r="T278" s="34"/>
      <c r="U278" s="34"/>
      <c r="V278" s="34"/>
      <c r="W278" s="34"/>
      <c r="X278" s="34"/>
      <c r="Y278" s="34"/>
      <c r="Z278" s="34"/>
      <c r="AA278" s="9" t="str">
        <f t="shared" si="17"/>
        <v/>
      </c>
      <c r="AB278" s="22"/>
      <c r="AC278" s="34"/>
      <c r="AD278" s="34"/>
      <c r="AE278" s="34"/>
      <c r="AF278" s="34"/>
      <c r="AG278" s="9" t="str">
        <f t="shared" si="18"/>
        <v/>
      </c>
      <c r="AH278" s="22"/>
      <c r="AI278" s="18" t="str">
        <f t="shared" si="19"/>
        <v/>
      </c>
    </row>
    <row r="279" spans="1:35" s="21" customFormat="1" ht="24.75" customHeight="1" x14ac:dyDescent="0.25">
      <c r="A279" s="9" t="str">
        <f>IF('Student Details'!D277=0,"",'Student Details'!D277)</f>
        <v/>
      </c>
      <c r="B279" s="9" t="str">
        <f>IF('Student Details'!E277=0,"",'Student Details'!E277)</f>
        <v/>
      </c>
      <c r="C279" s="19" t="str">
        <f>IF('Student Details'!F277=0,"",'Student Details'!F277)</f>
        <v/>
      </c>
      <c r="D279" s="20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9" t="str">
        <f t="shared" si="16"/>
        <v/>
      </c>
      <c r="Q279" s="22"/>
      <c r="R279" s="34"/>
      <c r="S279" s="34"/>
      <c r="T279" s="34"/>
      <c r="U279" s="34"/>
      <c r="V279" s="34"/>
      <c r="W279" s="34"/>
      <c r="X279" s="34"/>
      <c r="Y279" s="34"/>
      <c r="Z279" s="34"/>
      <c r="AA279" s="9" t="str">
        <f t="shared" si="17"/>
        <v/>
      </c>
      <c r="AB279" s="22"/>
      <c r="AC279" s="34"/>
      <c r="AD279" s="34"/>
      <c r="AE279" s="34"/>
      <c r="AF279" s="34"/>
      <c r="AG279" s="9" t="str">
        <f t="shared" si="18"/>
        <v/>
      </c>
      <c r="AH279" s="22"/>
      <c r="AI279" s="18" t="str">
        <f t="shared" si="19"/>
        <v/>
      </c>
    </row>
    <row r="280" spans="1:35" s="21" customFormat="1" ht="24.75" customHeight="1" x14ac:dyDescent="0.25">
      <c r="A280" s="9" t="str">
        <f>IF('Student Details'!D278=0,"",'Student Details'!D278)</f>
        <v/>
      </c>
      <c r="B280" s="9" t="str">
        <f>IF('Student Details'!E278=0,"",'Student Details'!E278)</f>
        <v/>
      </c>
      <c r="C280" s="19" t="str">
        <f>IF('Student Details'!F278=0,"",'Student Details'!F278)</f>
        <v/>
      </c>
      <c r="D280" s="20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9" t="str">
        <f t="shared" si="16"/>
        <v/>
      </c>
      <c r="Q280" s="22"/>
      <c r="R280" s="34"/>
      <c r="S280" s="34"/>
      <c r="T280" s="34"/>
      <c r="U280" s="34"/>
      <c r="V280" s="34"/>
      <c r="W280" s="34"/>
      <c r="X280" s="34"/>
      <c r="Y280" s="34"/>
      <c r="Z280" s="34"/>
      <c r="AA280" s="9" t="str">
        <f t="shared" si="17"/>
        <v/>
      </c>
      <c r="AB280" s="22"/>
      <c r="AC280" s="34"/>
      <c r="AD280" s="34"/>
      <c r="AE280" s="34"/>
      <c r="AF280" s="34"/>
      <c r="AG280" s="9" t="str">
        <f t="shared" si="18"/>
        <v/>
      </c>
      <c r="AH280" s="22"/>
      <c r="AI280" s="18" t="str">
        <f t="shared" si="19"/>
        <v/>
      </c>
    </row>
    <row r="281" spans="1:35" s="21" customFormat="1" ht="24.75" customHeight="1" x14ac:dyDescent="0.25">
      <c r="A281" s="9" t="str">
        <f>IF('Student Details'!D279=0,"",'Student Details'!D279)</f>
        <v/>
      </c>
      <c r="B281" s="9" t="str">
        <f>IF('Student Details'!E279=0,"",'Student Details'!E279)</f>
        <v/>
      </c>
      <c r="C281" s="19" t="str">
        <f>IF('Student Details'!F279=0,"",'Student Details'!F279)</f>
        <v/>
      </c>
      <c r="D281" s="20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9" t="str">
        <f t="shared" si="16"/>
        <v/>
      </c>
      <c r="Q281" s="22"/>
      <c r="R281" s="34"/>
      <c r="S281" s="34"/>
      <c r="T281" s="34"/>
      <c r="U281" s="34"/>
      <c r="V281" s="34"/>
      <c r="W281" s="34"/>
      <c r="X281" s="34"/>
      <c r="Y281" s="34"/>
      <c r="Z281" s="34"/>
      <c r="AA281" s="9" t="str">
        <f t="shared" si="17"/>
        <v/>
      </c>
      <c r="AB281" s="22"/>
      <c r="AC281" s="34"/>
      <c r="AD281" s="34"/>
      <c r="AE281" s="34"/>
      <c r="AF281" s="34"/>
      <c r="AG281" s="9" t="str">
        <f t="shared" si="18"/>
        <v/>
      </c>
      <c r="AH281" s="22"/>
      <c r="AI281" s="18" t="str">
        <f t="shared" si="19"/>
        <v/>
      </c>
    </row>
    <row r="282" spans="1:35" s="21" customFormat="1" ht="24.75" customHeight="1" x14ac:dyDescent="0.25">
      <c r="A282" s="9" t="str">
        <f>IF('Student Details'!D280=0,"",'Student Details'!D280)</f>
        <v/>
      </c>
      <c r="B282" s="9" t="str">
        <f>IF('Student Details'!E280=0,"",'Student Details'!E280)</f>
        <v/>
      </c>
      <c r="C282" s="19" t="str">
        <f>IF('Student Details'!F280=0,"",'Student Details'!F280)</f>
        <v/>
      </c>
      <c r="D282" s="20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9" t="str">
        <f t="shared" si="16"/>
        <v/>
      </c>
      <c r="Q282" s="22"/>
      <c r="R282" s="34"/>
      <c r="S282" s="34"/>
      <c r="T282" s="34"/>
      <c r="U282" s="34"/>
      <c r="V282" s="34"/>
      <c r="W282" s="34"/>
      <c r="X282" s="34"/>
      <c r="Y282" s="34"/>
      <c r="Z282" s="34"/>
      <c r="AA282" s="9" t="str">
        <f t="shared" si="17"/>
        <v/>
      </c>
      <c r="AB282" s="22"/>
      <c r="AC282" s="34"/>
      <c r="AD282" s="34"/>
      <c r="AE282" s="34"/>
      <c r="AF282" s="34"/>
      <c r="AG282" s="9" t="str">
        <f t="shared" si="18"/>
        <v/>
      </c>
      <c r="AH282" s="22"/>
      <c r="AI282" s="18" t="str">
        <f t="shared" si="19"/>
        <v/>
      </c>
    </row>
    <row r="283" spans="1:35" s="21" customFormat="1" ht="24.75" customHeight="1" x14ac:dyDescent="0.25">
      <c r="A283" s="9" t="str">
        <f>IF('Student Details'!D281=0,"",'Student Details'!D281)</f>
        <v/>
      </c>
      <c r="B283" s="9" t="str">
        <f>IF('Student Details'!E281=0,"",'Student Details'!E281)</f>
        <v/>
      </c>
      <c r="C283" s="19" t="str">
        <f>IF('Student Details'!F281=0,"",'Student Details'!F281)</f>
        <v/>
      </c>
      <c r="D283" s="20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9" t="str">
        <f t="shared" si="16"/>
        <v/>
      </c>
      <c r="Q283" s="22"/>
      <c r="R283" s="34"/>
      <c r="S283" s="34"/>
      <c r="T283" s="34"/>
      <c r="U283" s="34"/>
      <c r="V283" s="34"/>
      <c r="W283" s="34"/>
      <c r="X283" s="34"/>
      <c r="Y283" s="34"/>
      <c r="Z283" s="34"/>
      <c r="AA283" s="9" t="str">
        <f t="shared" si="17"/>
        <v/>
      </c>
      <c r="AB283" s="22"/>
      <c r="AC283" s="34"/>
      <c r="AD283" s="34"/>
      <c r="AE283" s="34"/>
      <c r="AF283" s="34"/>
      <c r="AG283" s="9" t="str">
        <f t="shared" si="18"/>
        <v/>
      </c>
      <c r="AH283" s="22"/>
      <c r="AI283" s="18" t="str">
        <f t="shared" si="19"/>
        <v/>
      </c>
    </row>
    <row r="284" spans="1:35" s="21" customFormat="1" ht="24.75" customHeight="1" x14ac:dyDescent="0.25">
      <c r="A284" s="9" t="str">
        <f>IF('Student Details'!D282=0,"",'Student Details'!D282)</f>
        <v/>
      </c>
      <c r="B284" s="9" t="str">
        <f>IF('Student Details'!E282=0,"",'Student Details'!E282)</f>
        <v/>
      </c>
      <c r="C284" s="19" t="str">
        <f>IF('Student Details'!F282=0,"",'Student Details'!F282)</f>
        <v/>
      </c>
      <c r="D284" s="20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9" t="str">
        <f t="shared" si="16"/>
        <v/>
      </c>
      <c r="Q284" s="22"/>
      <c r="R284" s="34"/>
      <c r="S284" s="34"/>
      <c r="T284" s="34"/>
      <c r="U284" s="34"/>
      <c r="V284" s="34"/>
      <c r="W284" s="34"/>
      <c r="X284" s="34"/>
      <c r="Y284" s="34"/>
      <c r="Z284" s="34"/>
      <c r="AA284" s="9" t="str">
        <f t="shared" si="17"/>
        <v/>
      </c>
      <c r="AB284" s="22"/>
      <c r="AC284" s="34"/>
      <c r="AD284" s="34"/>
      <c r="AE284" s="34"/>
      <c r="AF284" s="34"/>
      <c r="AG284" s="9" t="str">
        <f t="shared" si="18"/>
        <v/>
      </c>
      <c r="AH284" s="22"/>
      <c r="AI284" s="18" t="str">
        <f t="shared" si="19"/>
        <v/>
      </c>
    </row>
    <row r="285" spans="1:35" s="21" customFormat="1" ht="24.75" customHeight="1" x14ac:dyDescent="0.25">
      <c r="A285" s="9" t="str">
        <f>IF('Student Details'!D283=0,"",'Student Details'!D283)</f>
        <v/>
      </c>
      <c r="B285" s="9" t="str">
        <f>IF('Student Details'!E283=0,"",'Student Details'!E283)</f>
        <v/>
      </c>
      <c r="C285" s="19" t="str">
        <f>IF('Student Details'!F283=0,"",'Student Details'!F283)</f>
        <v/>
      </c>
      <c r="D285" s="20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9" t="str">
        <f t="shared" si="16"/>
        <v/>
      </c>
      <c r="Q285" s="22"/>
      <c r="R285" s="34"/>
      <c r="S285" s="34"/>
      <c r="T285" s="34"/>
      <c r="U285" s="34"/>
      <c r="V285" s="34"/>
      <c r="W285" s="34"/>
      <c r="X285" s="34"/>
      <c r="Y285" s="34"/>
      <c r="Z285" s="34"/>
      <c r="AA285" s="9" t="str">
        <f t="shared" si="17"/>
        <v/>
      </c>
      <c r="AB285" s="22"/>
      <c r="AC285" s="34"/>
      <c r="AD285" s="34"/>
      <c r="AE285" s="34"/>
      <c r="AF285" s="34"/>
      <c r="AG285" s="9" t="str">
        <f t="shared" si="18"/>
        <v/>
      </c>
      <c r="AH285" s="22"/>
      <c r="AI285" s="18" t="str">
        <f t="shared" si="19"/>
        <v/>
      </c>
    </row>
    <row r="286" spans="1:35" s="21" customFormat="1" ht="24.75" customHeight="1" x14ac:dyDescent="0.25">
      <c r="A286" s="9" t="str">
        <f>IF('Student Details'!D284=0,"",'Student Details'!D284)</f>
        <v/>
      </c>
      <c r="B286" s="9" t="str">
        <f>IF('Student Details'!E284=0,"",'Student Details'!E284)</f>
        <v/>
      </c>
      <c r="C286" s="19" t="str">
        <f>IF('Student Details'!F284=0,"",'Student Details'!F284)</f>
        <v/>
      </c>
      <c r="D286" s="20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9" t="str">
        <f t="shared" si="16"/>
        <v/>
      </c>
      <c r="Q286" s="22"/>
      <c r="R286" s="34"/>
      <c r="S286" s="34"/>
      <c r="T286" s="34"/>
      <c r="U286" s="34"/>
      <c r="V286" s="34"/>
      <c r="W286" s="34"/>
      <c r="X286" s="34"/>
      <c r="Y286" s="34"/>
      <c r="Z286" s="34"/>
      <c r="AA286" s="9" t="str">
        <f t="shared" si="17"/>
        <v/>
      </c>
      <c r="AB286" s="22"/>
      <c r="AC286" s="34"/>
      <c r="AD286" s="34"/>
      <c r="AE286" s="34"/>
      <c r="AF286" s="34"/>
      <c r="AG286" s="9" t="str">
        <f t="shared" si="18"/>
        <v/>
      </c>
      <c r="AH286" s="22"/>
      <c r="AI286" s="18" t="str">
        <f t="shared" si="19"/>
        <v/>
      </c>
    </row>
    <row r="287" spans="1:35" s="21" customFormat="1" ht="24.75" customHeight="1" x14ac:dyDescent="0.25">
      <c r="A287" s="9" t="str">
        <f>IF('Student Details'!D285=0,"",'Student Details'!D285)</f>
        <v/>
      </c>
      <c r="B287" s="9" t="str">
        <f>IF('Student Details'!E285=0,"",'Student Details'!E285)</f>
        <v/>
      </c>
      <c r="C287" s="19" t="str">
        <f>IF('Student Details'!F285=0,"",'Student Details'!F285)</f>
        <v/>
      </c>
      <c r="D287" s="20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9" t="str">
        <f t="shared" si="16"/>
        <v/>
      </c>
      <c r="Q287" s="22"/>
      <c r="R287" s="34"/>
      <c r="S287" s="34"/>
      <c r="T287" s="34"/>
      <c r="U287" s="34"/>
      <c r="V287" s="34"/>
      <c r="W287" s="34"/>
      <c r="X287" s="34"/>
      <c r="Y287" s="34"/>
      <c r="Z287" s="34"/>
      <c r="AA287" s="9" t="str">
        <f t="shared" si="17"/>
        <v/>
      </c>
      <c r="AB287" s="22"/>
      <c r="AC287" s="34"/>
      <c r="AD287" s="34"/>
      <c r="AE287" s="34"/>
      <c r="AF287" s="34"/>
      <c r="AG287" s="9" t="str">
        <f t="shared" si="18"/>
        <v/>
      </c>
      <c r="AH287" s="22"/>
      <c r="AI287" s="18" t="str">
        <f t="shared" si="19"/>
        <v/>
      </c>
    </row>
    <row r="288" spans="1:35" s="21" customFormat="1" ht="24.75" customHeight="1" x14ac:dyDescent="0.25">
      <c r="A288" s="9" t="str">
        <f>IF('Student Details'!D286=0,"",'Student Details'!D286)</f>
        <v/>
      </c>
      <c r="B288" s="9" t="str">
        <f>IF('Student Details'!E286=0,"",'Student Details'!E286)</f>
        <v/>
      </c>
      <c r="C288" s="19" t="str">
        <f>IF('Student Details'!F286=0,"",'Student Details'!F286)</f>
        <v/>
      </c>
      <c r="D288" s="20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9" t="str">
        <f t="shared" si="16"/>
        <v/>
      </c>
      <c r="Q288" s="22"/>
      <c r="R288" s="34"/>
      <c r="S288" s="34"/>
      <c r="T288" s="34"/>
      <c r="U288" s="34"/>
      <c r="V288" s="34"/>
      <c r="W288" s="34"/>
      <c r="X288" s="34"/>
      <c r="Y288" s="34"/>
      <c r="Z288" s="34"/>
      <c r="AA288" s="9" t="str">
        <f t="shared" si="17"/>
        <v/>
      </c>
      <c r="AB288" s="22"/>
      <c r="AC288" s="34"/>
      <c r="AD288" s="34"/>
      <c r="AE288" s="34"/>
      <c r="AF288" s="34"/>
      <c r="AG288" s="9" t="str">
        <f t="shared" si="18"/>
        <v/>
      </c>
      <c r="AH288" s="22"/>
      <c r="AI288" s="18" t="str">
        <f t="shared" si="19"/>
        <v/>
      </c>
    </row>
    <row r="289" spans="1:35" s="21" customFormat="1" ht="24.75" customHeight="1" x14ac:dyDescent="0.25">
      <c r="A289" s="9" t="str">
        <f>IF('Student Details'!D287=0,"",'Student Details'!D287)</f>
        <v/>
      </c>
      <c r="B289" s="9" t="str">
        <f>IF('Student Details'!E287=0,"",'Student Details'!E287)</f>
        <v/>
      </c>
      <c r="C289" s="19" t="str">
        <f>IF('Student Details'!F287=0,"",'Student Details'!F287)</f>
        <v/>
      </c>
      <c r="D289" s="20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9" t="str">
        <f t="shared" si="16"/>
        <v/>
      </c>
      <c r="Q289" s="22"/>
      <c r="R289" s="34"/>
      <c r="S289" s="34"/>
      <c r="T289" s="34"/>
      <c r="U289" s="34"/>
      <c r="V289" s="34"/>
      <c r="W289" s="34"/>
      <c r="X289" s="34"/>
      <c r="Y289" s="34"/>
      <c r="Z289" s="34"/>
      <c r="AA289" s="9" t="str">
        <f t="shared" si="17"/>
        <v/>
      </c>
      <c r="AB289" s="22"/>
      <c r="AC289" s="34"/>
      <c r="AD289" s="34"/>
      <c r="AE289" s="34"/>
      <c r="AF289" s="34"/>
      <c r="AG289" s="9" t="str">
        <f t="shared" si="18"/>
        <v/>
      </c>
      <c r="AH289" s="22"/>
      <c r="AI289" s="18" t="str">
        <f t="shared" si="19"/>
        <v/>
      </c>
    </row>
    <row r="290" spans="1:35" s="21" customFormat="1" ht="24.75" customHeight="1" x14ac:dyDescent="0.25">
      <c r="A290" s="9" t="str">
        <f>IF('Student Details'!D288=0,"",'Student Details'!D288)</f>
        <v/>
      </c>
      <c r="B290" s="9" t="str">
        <f>IF('Student Details'!E288=0,"",'Student Details'!E288)</f>
        <v/>
      </c>
      <c r="C290" s="19" t="str">
        <f>IF('Student Details'!F288=0,"",'Student Details'!F288)</f>
        <v/>
      </c>
      <c r="D290" s="20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9" t="str">
        <f t="shared" si="16"/>
        <v/>
      </c>
      <c r="Q290" s="22"/>
      <c r="R290" s="34"/>
      <c r="S290" s="34"/>
      <c r="T290" s="34"/>
      <c r="U290" s="34"/>
      <c r="V290" s="34"/>
      <c r="W290" s="34"/>
      <c r="X290" s="34"/>
      <c r="Y290" s="34"/>
      <c r="Z290" s="34"/>
      <c r="AA290" s="9" t="str">
        <f t="shared" si="17"/>
        <v/>
      </c>
      <c r="AB290" s="22"/>
      <c r="AC290" s="34"/>
      <c r="AD290" s="34"/>
      <c r="AE290" s="34"/>
      <c r="AF290" s="34"/>
      <c r="AG290" s="9" t="str">
        <f t="shared" si="18"/>
        <v/>
      </c>
      <c r="AH290" s="22"/>
      <c r="AI290" s="18" t="str">
        <f t="shared" si="19"/>
        <v/>
      </c>
    </row>
    <row r="291" spans="1:35" s="21" customFormat="1" ht="24.75" customHeight="1" x14ac:dyDescent="0.25">
      <c r="A291" s="9" t="str">
        <f>IF('Student Details'!D289=0,"",'Student Details'!D289)</f>
        <v/>
      </c>
      <c r="B291" s="9" t="str">
        <f>IF('Student Details'!E289=0,"",'Student Details'!E289)</f>
        <v/>
      </c>
      <c r="C291" s="19" t="str">
        <f>IF('Student Details'!F289=0,"",'Student Details'!F289)</f>
        <v/>
      </c>
      <c r="D291" s="20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9" t="str">
        <f t="shared" si="16"/>
        <v/>
      </c>
      <c r="Q291" s="22"/>
      <c r="R291" s="34"/>
      <c r="S291" s="34"/>
      <c r="T291" s="34"/>
      <c r="U291" s="34"/>
      <c r="V291" s="34"/>
      <c r="W291" s="34"/>
      <c r="X291" s="34"/>
      <c r="Y291" s="34"/>
      <c r="Z291" s="34"/>
      <c r="AA291" s="9" t="str">
        <f t="shared" si="17"/>
        <v/>
      </c>
      <c r="AB291" s="22"/>
      <c r="AC291" s="34"/>
      <c r="AD291" s="34"/>
      <c r="AE291" s="34"/>
      <c r="AF291" s="34"/>
      <c r="AG291" s="9" t="str">
        <f t="shared" si="18"/>
        <v/>
      </c>
      <c r="AH291" s="22"/>
      <c r="AI291" s="18" t="str">
        <f t="shared" si="19"/>
        <v/>
      </c>
    </row>
    <row r="292" spans="1:35" s="21" customFormat="1" ht="24.75" customHeight="1" x14ac:dyDescent="0.25">
      <c r="A292" s="9" t="str">
        <f>IF('Student Details'!D290=0,"",'Student Details'!D290)</f>
        <v/>
      </c>
      <c r="B292" s="9" t="str">
        <f>IF('Student Details'!E290=0,"",'Student Details'!E290)</f>
        <v/>
      </c>
      <c r="C292" s="19" t="str">
        <f>IF('Student Details'!F290=0,"",'Student Details'!F290)</f>
        <v/>
      </c>
      <c r="D292" s="20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9" t="str">
        <f t="shared" si="16"/>
        <v/>
      </c>
      <c r="Q292" s="22"/>
      <c r="R292" s="34"/>
      <c r="S292" s="34"/>
      <c r="T292" s="34"/>
      <c r="U292" s="34"/>
      <c r="V292" s="34"/>
      <c r="W292" s="34"/>
      <c r="X292" s="34"/>
      <c r="Y292" s="34"/>
      <c r="Z292" s="34"/>
      <c r="AA292" s="9" t="str">
        <f t="shared" si="17"/>
        <v/>
      </c>
      <c r="AB292" s="22"/>
      <c r="AC292" s="34"/>
      <c r="AD292" s="34"/>
      <c r="AE292" s="34"/>
      <c r="AF292" s="34"/>
      <c r="AG292" s="9" t="str">
        <f t="shared" si="18"/>
        <v/>
      </c>
      <c r="AH292" s="22"/>
      <c r="AI292" s="18" t="str">
        <f t="shared" si="19"/>
        <v/>
      </c>
    </row>
    <row r="293" spans="1:35" s="21" customFormat="1" ht="24.75" customHeight="1" x14ac:dyDescent="0.25">
      <c r="A293" s="9" t="str">
        <f>IF('Student Details'!D291=0,"",'Student Details'!D291)</f>
        <v/>
      </c>
      <c r="B293" s="9" t="str">
        <f>IF('Student Details'!E291=0,"",'Student Details'!E291)</f>
        <v/>
      </c>
      <c r="C293" s="19" t="str">
        <f>IF('Student Details'!F291=0,"",'Student Details'!F291)</f>
        <v/>
      </c>
      <c r="D293" s="20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9" t="str">
        <f t="shared" si="16"/>
        <v/>
      </c>
      <c r="Q293" s="22"/>
      <c r="R293" s="34"/>
      <c r="S293" s="34"/>
      <c r="T293" s="34"/>
      <c r="U293" s="34"/>
      <c r="V293" s="34"/>
      <c r="W293" s="34"/>
      <c r="X293" s="34"/>
      <c r="Y293" s="34"/>
      <c r="Z293" s="34"/>
      <c r="AA293" s="9" t="str">
        <f t="shared" si="17"/>
        <v/>
      </c>
      <c r="AB293" s="22"/>
      <c r="AC293" s="34"/>
      <c r="AD293" s="34"/>
      <c r="AE293" s="34"/>
      <c r="AF293" s="34"/>
      <c r="AG293" s="9" t="str">
        <f t="shared" si="18"/>
        <v/>
      </c>
      <c r="AH293" s="22"/>
      <c r="AI293" s="18" t="str">
        <f t="shared" si="19"/>
        <v/>
      </c>
    </row>
    <row r="294" spans="1:35" s="21" customFormat="1" ht="24.75" customHeight="1" x14ac:dyDescent="0.25">
      <c r="A294" s="9" t="str">
        <f>IF('Student Details'!D292=0,"",'Student Details'!D292)</f>
        <v/>
      </c>
      <c r="B294" s="9" t="str">
        <f>IF('Student Details'!E292=0,"",'Student Details'!E292)</f>
        <v/>
      </c>
      <c r="C294" s="19" t="str">
        <f>IF('Student Details'!F292=0,"",'Student Details'!F292)</f>
        <v/>
      </c>
      <c r="D294" s="20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9" t="str">
        <f t="shared" si="16"/>
        <v/>
      </c>
      <c r="Q294" s="22"/>
      <c r="R294" s="34"/>
      <c r="S294" s="34"/>
      <c r="T294" s="34"/>
      <c r="U294" s="34"/>
      <c r="V294" s="34"/>
      <c r="W294" s="34"/>
      <c r="X294" s="34"/>
      <c r="Y294" s="34"/>
      <c r="Z294" s="34"/>
      <c r="AA294" s="9" t="str">
        <f t="shared" si="17"/>
        <v/>
      </c>
      <c r="AB294" s="22"/>
      <c r="AC294" s="34"/>
      <c r="AD294" s="34"/>
      <c r="AE294" s="34"/>
      <c r="AF294" s="34"/>
      <c r="AG294" s="9" t="str">
        <f t="shared" si="18"/>
        <v/>
      </c>
      <c r="AH294" s="22"/>
      <c r="AI294" s="18" t="str">
        <f t="shared" si="19"/>
        <v/>
      </c>
    </row>
    <row r="295" spans="1:35" s="21" customFormat="1" ht="24.75" customHeight="1" x14ac:dyDescent="0.25">
      <c r="A295" s="9" t="str">
        <f>IF('Student Details'!D293=0,"",'Student Details'!D293)</f>
        <v/>
      </c>
      <c r="B295" s="9" t="str">
        <f>IF('Student Details'!E293=0,"",'Student Details'!E293)</f>
        <v/>
      </c>
      <c r="C295" s="19" t="str">
        <f>IF('Student Details'!F293=0,"",'Student Details'!F293)</f>
        <v/>
      </c>
      <c r="D295" s="20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9" t="str">
        <f t="shared" si="16"/>
        <v/>
      </c>
      <c r="Q295" s="22"/>
      <c r="R295" s="34"/>
      <c r="S295" s="34"/>
      <c r="T295" s="34"/>
      <c r="U295" s="34"/>
      <c r="V295" s="34"/>
      <c r="W295" s="34"/>
      <c r="X295" s="34"/>
      <c r="Y295" s="34"/>
      <c r="Z295" s="34"/>
      <c r="AA295" s="9" t="str">
        <f t="shared" si="17"/>
        <v/>
      </c>
      <c r="AB295" s="22"/>
      <c r="AC295" s="34"/>
      <c r="AD295" s="34"/>
      <c r="AE295" s="34"/>
      <c r="AF295" s="34"/>
      <c r="AG295" s="9" t="str">
        <f t="shared" si="18"/>
        <v/>
      </c>
      <c r="AH295" s="22"/>
      <c r="AI295" s="18" t="str">
        <f t="shared" si="19"/>
        <v/>
      </c>
    </row>
    <row r="296" spans="1:35" s="21" customFormat="1" ht="24.75" customHeight="1" x14ac:dyDescent="0.25">
      <c r="A296" s="9" t="str">
        <f>IF('Student Details'!D294=0,"",'Student Details'!D294)</f>
        <v/>
      </c>
      <c r="B296" s="9" t="str">
        <f>IF('Student Details'!E294=0,"",'Student Details'!E294)</f>
        <v/>
      </c>
      <c r="C296" s="19" t="str">
        <f>IF('Student Details'!F294=0,"",'Student Details'!F294)</f>
        <v/>
      </c>
      <c r="D296" s="20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9" t="str">
        <f t="shared" si="16"/>
        <v/>
      </c>
      <c r="Q296" s="22"/>
      <c r="R296" s="34"/>
      <c r="S296" s="34"/>
      <c r="T296" s="34"/>
      <c r="U296" s="34"/>
      <c r="V296" s="34"/>
      <c r="W296" s="34"/>
      <c r="X296" s="34"/>
      <c r="Y296" s="34"/>
      <c r="Z296" s="34"/>
      <c r="AA296" s="9" t="str">
        <f t="shared" si="17"/>
        <v/>
      </c>
      <c r="AB296" s="22"/>
      <c r="AC296" s="34"/>
      <c r="AD296" s="34"/>
      <c r="AE296" s="34"/>
      <c r="AF296" s="34"/>
      <c r="AG296" s="9" t="str">
        <f t="shared" si="18"/>
        <v/>
      </c>
      <c r="AH296" s="22"/>
      <c r="AI296" s="18" t="str">
        <f t="shared" si="19"/>
        <v/>
      </c>
    </row>
    <row r="297" spans="1:35" s="21" customFormat="1" ht="24.75" customHeight="1" x14ac:dyDescent="0.25">
      <c r="A297" s="9" t="str">
        <f>IF('Student Details'!D295=0,"",'Student Details'!D295)</f>
        <v/>
      </c>
      <c r="B297" s="9" t="str">
        <f>IF('Student Details'!E295=0,"",'Student Details'!E295)</f>
        <v/>
      </c>
      <c r="C297" s="19" t="str">
        <f>IF('Student Details'!F295=0,"",'Student Details'!F295)</f>
        <v/>
      </c>
      <c r="D297" s="20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9" t="str">
        <f t="shared" si="16"/>
        <v/>
      </c>
      <c r="Q297" s="22"/>
      <c r="R297" s="34"/>
      <c r="S297" s="34"/>
      <c r="T297" s="34"/>
      <c r="U297" s="34"/>
      <c r="V297" s="34"/>
      <c r="W297" s="34"/>
      <c r="X297" s="34"/>
      <c r="Y297" s="34"/>
      <c r="Z297" s="34"/>
      <c r="AA297" s="9" t="str">
        <f t="shared" si="17"/>
        <v/>
      </c>
      <c r="AB297" s="22"/>
      <c r="AC297" s="34"/>
      <c r="AD297" s="34"/>
      <c r="AE297" s="34"/>
      <c r="AF297" s="34"/>
      <c r="AG297" s="9" t="str">
        <f t="shared" si="18"/>
        <v/>
      </c>
      <c r="AH297" s="22"/>
      <c r="AI297" s="18" t="str">
        <f t="shared" si="19"/>
        <v/>
      </c>
    </row>
    <row r="298" spans="1:35" s="21" customFormat="1" ht="24.75" customHeight="1" x14ac:dyDescent="0.25">
      <c r="A298" s="9" t="str">
        <f>IF('Student Details'!D296=0,"",'Student Details'!D296)</f>
        <v/>
      </c>
      <c r="B298" s="9" t="str">
        <f>IF('Student Details'!E296=0,"",'Student Details'!E296)</f>
        <v/>
      </c>
      <c r="C298" s="19" t="str">
        <f>IF('Student Details'!F296=0,"",'Student Details'!F296)</f>
        <v/>
      </c>
      <c r="D298" s="20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9" t="str">
        <f t="shared" si="16"/>
        <v/>
      </c>
      <c r="Q298" s="22"/>
      <c r="R298" s="34"/>
      <c r="S298" s="34"/>
      <c r="T298" s="34"/>
      <c r="U298" s="34"/>
      <c r="V298" s="34"/>
      <c r="W298" s="34"/>
      <c r="X298" s="34"/>
      <c r="Y298" s="34"/>
      <c r="Z298" s="34"/>
      <c r="AA298" s="9" t="str">
        <f t="shared" si="17"/>
        <v/>
      </c>
      <c r="AB298" s="22"/>
      <c r="AC298" s="34"/>
      <c r="AD298" s="34"/>
      <c r="AE298" s="34"/>
      <c r="AF298" s="34"/>
      <c r="AG298" s="9" t="str">
        <f t="shared" si="18"/>
        <v/>
      </c>
      <c r="AH298" s="22"/>
      <c r="AI298" s="18" t="str">
        <f t="shared" si="19"/>
        <v/>
      </c>
    </row>
    <row r="299" spans="1:35" s="21" customFormat="1" ht="24.75" customHeight="1" x14ac:dyDescent="0.25">
      <c r="A299" s="9" t="str">
        <f>IF('Student Details'!D297=0,"",'Student Details'!D297)</f>
        <v/>
      </c>
      <c r="B299" s="9" t="str">
        <f>IF('Student Details'!E297=0,"",'Student Details'!E297)</f>
        <v/>
      </c>
      <c r="C299" s="19" t="str">
        <f>IF('Student Details'!F297=0,"",'Student Details'!F297)</f>
        <v/>
      </c>
      <c r="D299" s="20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9" t="str">
        <f t="shared" si="16"/>
        <v/>
      </c>
      <c r="Q299" s="22"/>
      <c r="R299" s="34"/>
      <c r="S299" s="34"/>
      <c r="T299" s="34"/>
      <c r="U299" s="34"/>
      <c r="V299" s="34"/>
      <c r="W299" s="34"/>
      <c r="X299" s="34"/>
      <c r="Y299" s="34"/>
      <c r="Z299" s="34"/>
      <c r="AA299" s="9" t="str">
        <f t="shared" si="17"/>
        <v/>
      </c>
      <c r="AB299" s="22"/>
      <c r="AC299" s="34"/>
      <c r="AD299" s="34"/>
      <c r="AE299" s="34"/>
      <c r="AF299" s="34"/>
      <c r="AG299" s="9" t="str">
        <f t="shared" si="18"/>
        <v/>
      </c>
      <c r="AH299" s="22"/>
      <c r="AI299" s="18" t="str">
        <f t="shared" si="19"/>
        <v/>
      </c>
    </row>
    <row r="300" spans="1:35" s="21" customFormat="1" ht="24.75" customHeight="1" x14ac:dyDescent="0.25">
      <c r="A300" s="9" t="str">
        <f>IF('Student Details'!D298=0,"",'Student Details'!D298)</f>
        <v/>
      </c>
      <c r="B300" s="9" t="str">
        <f>IF('Student Details'!E298=0,"",'Student Details'!E298)</f>
        <v/>
      </c>
      <c r="C300" s="19" t="str">
        <f>IF('Student Details'!F298=0,"",'Student Details'!F298)</f>
        <v/>
      </c>
      <c r="D300" s="20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9" t="str">
        <f t="shared" si="16"/>
        <v/>
      </c>
      <c r="Q300" s="22"/>
      <c r="R300" s="34"/>
      <c r="S300" s="34"/>
      <c r="T300" s="34"/>
      <c r="U300" s="34"/>
      <c r="V300" s="34"/>
      <c r="W300" s="34"/>
      <c r="X300" s="34"/>
      <c r="Y300" s="34"/>
      <c r="Z300" s="34"/>
      <c r="AA300" s="9" t="str">
        <f t="shared" si="17"/>
        <v/>
      </c>
      <c r="AB300" s="22"/>
      <c r="AC300" s="34"/>
      <c r="AD300" s="34"/>
      <c r="AE300" s="34"/>
      <c r="AF300" s="34"/>
      <c r="AG300" s="9" t="str">
        <f t="shared" si="18"/>
        <v/>
      </c>
      <c r="AH300" s="22"/>
      <c r="AI300" s="18" t="str">
        <f t="shared" si="19"/>
        <v/>
      </c>
    </row>
    <row r="301" spans="1:35" hidden="1" x14ac:dyDescent="0.25">
      <c r="AA301" s="4" t="str">
        <f t="shared" si="17"/>
        <v/>
      </c>
      <c r="AG301" s="4" t="str">
        <f t="shared" si="18"/>
        <v/>
      </c>
      <c r="AI301" s="17" t="str">
        <f t="shared" si="19"/>
        <v/>
      </c>
    </row>
  </sheetData>
  <sheetProtection algorithmName="SHA-512" hashValue="ZFgbnUQvGhOEVwFlkK599DHdWqLc2rbdhZRPko8AXEVIcDjBGyywaQPz+2t6lymo7CMvZ81DVQp0RPqFc3PYMw==" saltValue="2Ic6uOwgE56tBDFFu1VQmA==" spinCount="100000" sheet="1" objects="1" scenarios="1"/>
  <mergeCells count="7">
    <mergeCell ref="A1:B1"/>
    <mergeCell ref="E1:P1"/>
    <mergeCell ref="R1:AA1"/>
    <mergeCell ref="AC1:AG1"/>
    <mergeCell ref="A2:A3"/>
    <mergeCell ref="B2:B3"/>
    <mergeCell ref="C2:C3"/>
  </mergeCells>
  <dataValidations count="7">
    <dataValidation type="date" allowBlank="1" showInputMessage="1" showErrorMessage="1" sqref="C1" xr:uid="{6BDFDA02-81CF-4EAA-B2CF-E3D88FA96842}">
      <formula1>44876</formula1>
      <formula2>47484</formula2>
    </dataValidation>
    <dataValidation type="decimal" operator="lessThanOrEqual" allowBlank="1" showInputMessage="1" showErrorMessage="1" sqref="O4:O300 Z4:Z300 AC4:AF300" xr:uid="{419C234C-0D4A-40F4-A39E-BF43A2CC75F2}">
      <formula1>5</formula1>
    </dataValidation>
    <dataValidation type="decimal" operator="lessThanOrEqual" allowBlank="1" showInputMessage="1" showErrorMessage="1" sqref="M4:M300 V4:V300" xr:uid="{2CB3AD11-87E2-472F-9767-ED657E319EA2}">
      <formula1>3</formula1>
    </dataValidation>
    <dataValidation type="decimal" operator="lessThanOrEqual" allowBlank="1" showInputMessage="1" showErrorMessage="1" sqref="L4:L300 N4:N300 W4:Y300" xr:uid="{D8B44275-7114-4D4C-906D-91AA286F192C}">
      <formula1>2</formula1>
    </dataValidation>
    <dataValidation type="decimal" operator="lessThanOrEqual" allowBlank="1" showInputMessage="1" showErrorMessage="1" sqref="K4:K300" xr:uid="{D81EF21D-5F03-4BD1-AEAE-911EC564B88E}">
      <formula1>10</formula1>
    </dataValidation>
    <dataValidation type="decimal" operator="lessThanOrEqual" allowBlank="1" showInputMessage="1" showErrorMessage="1" sqref="F4:F300" xr:uid="{3C257102-C8E4-470D-8FF2-53C7794DE704}">
      <formula1>8</formula1>
    </dataValidation>
    <dataValidation type="decimal" operator="lessThanOrEqual" allowBlank="1" showInputMessage="1" showErrorMessage="1" sqref="R4:U300 G4:J300 E4:E1048576" xr:uid="{DCA10EC8-B477-4F06-BD30-D226DC336EDD}">
      <formula1>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7B9F-7606-4724-BFA7-D7E0A7BCB17F}">
  <dimension ref="A1:AJ301"/>
  <sheetViews>
    <sheetView workbookViewId="0">
      <pane ySplit="1" topLeftCell="A2" activePane="bottomLeft" state="frozen"/>
      <selection activeCell="G9" sqref="G9"/>
      <selection pane="bottomLeft" activeCell="C6" sqref="C6"/>
    </sheetView>
  </sheetViews>
  <sheetFormatPr defaultColWidth="0" defaultRowHeight="15" zeroHeight="1" x14ac:dyDescent="0.25"/>
  <cols>
    <col min="1" max="1" width="5.42578125" style="1" bestFit="1" customWidth="1"/>
    <col min="2" max="2" width="11.140625" style="1" bestFit="1" customWidth="1"/>
    <col min="3" max="3" width="27.140625" bestFit="1" customWidth="1"/>
    <col min="4" max="4" width="1.7109375" customWidth="1"/>
    <col min="5" max="5" width="7.42578125" style="4" customWidth="1"/>
    <col min="6" max="15" width="7.42578125" customWidth="1"/>
    <col min="16" max="16" width="7.28515625" customWidth="1"/>
    <col min="17" max="17" width="1.7109375" customWidth="1"/>
    <col min="18" max="27" width="9.140625" customWidth="1"/>
    <col min="28" max="28" width="1.7109375" customWidth="1"/>
    <col min="29" max="33" width="9.140625" customWidth="1"/>
    <col min="34" max="34" width="1.7109375" customWidth="1"/>
    <col min="35" max="35" width="9.140625" style="16" customWidth="1"/>
    <col min="36" max="36" width="0" hidden="1" customWidth="1"/>
    <col min="37" max="16384" width="9.140625" hidden="1"/>
  </cols>
  <sheetData>
    <row r="1" spans="1:35" ht="16.5" x14ac:dyDescent="0.35">
      <c r="A1" s="86" t="s">
        <v>73</v>
      </c>
      <c r="B1" s="86"/>
      <c r="C1" s="49"/>
      <c r="D1" s="2"/>
      <c r="E1" s="82" t="s">
        <v>3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2"/>
      <c r="R1" s="82" t="s">
        <v>25</v>
      </c>
      <c r="S1" s="82"/>
      <c r="T1" s="82"/>
      <c r="U1" s="82"/>
      <c r="V1" s="82"/>
      <c r="W1" s="82"/>
      <c r="X1" s="82"/>
      <c r="Y1" s="82"/>
      <c r="Z1" s="82"/>
      <c r="AA1" s="82"/>
      <c r="AB1" s="2"/>
      <c r="AC1" s="82" t="s">
        <v>27</v>
      </c>
      <c r="AD1" s="82"/>
      <c r="AE1" s="82"/>
      <c r="AF1" s="82"/>
      <c r="AG1" s="82"/>
      <c r="AH1" s="2"/>
    </row>
    <row r="2" spans="1:35" ht="106.5" customHeight="1" thickBot="1" x14ac:dyDescent="0.35">
      <c r="A2" s="83" t="s">
        <v>28</v>
      </c>
      <c r="B2" s="83" t="s">
        <v>0</v>
      </c>
      <c r="C2" s="83" t="s">
        <v>1</v>
      </c>
      <c r="D2" s="10"/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2" t="s">
        <v>15</v>
      </c>
      <c r="Q2" s="10"/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12</v>
      </c>
      <c r="Y2" s="11" t="s">
        <v>13</v>
      </c>
      <c r="Z2" s="11" t="s">
        <v>14</v>
      </c>
      <c r="AA2" s="12" t="s">
        <v>15</v>
      </c>
      <c r="AB2" s="10"/>
      <c r="AC2" s="11" t="s">
        <v>22</v>
      </c>
      <c r="AD2" s="11" t="s">
        <v>23</v>
      </c>
      <c r="AE2" s="11" t="s">
        <v>24</v>
      </c>
      <c r="AF2" s="11" t="s">
        <v>14</v>
      </c>
      <c r="AG2" s="12" t="s">
        <v>15</v>
      </c>
      <c r="AH2" s="10"/>
      <c r="AI2" s="15" t="s">
        <v>26</v>
      </c>
    </row>
    <row r="3" spans="1:35" ht="20.25" thickTop="1" thickBot="1" x14ac:dyDescent="0.3">
      <c r="A3" s="84"/>
      <c r="B3" s="84"/>
      <c r="C3" s="84"/>
      <c r="D3" s="3"/>
      <c r="E3" s="5">
        <v>4</v>
      </c>
      <c r="F3" s="6">
        <v>8</v>
      </c>
      <c r="G3" s="6">
        <v>4</v>
      </c>
      <c r="H3" s="6">
        <v>4</v>
      </c>
      <c r="I3" s="6">
        <v>4</v>
      </c>
      <c r="J3" s="6">
        <v>4</v>
      </c>
      <c r="K3" s="6">
        <v>10</v>
      </c>
      <c r="L3" s="6">
        <v>2</v>
      </c>
      <c r="M3" s="6">
        <v>3</v>
      </c>
      <c r="N3" s="6">
        <v>2</v>
      </c>
      <c r="O3" s="6">
        <v>5</v>
      </c>
      <c r="P3" s="7">
        <f>SUM(E3:O3)</f>
        <v>50</v>
      </c>
      <c r="Q3" s="3"/>
      <c r="R3" s="5">
        <v>4</v>
      </c>
      <c r="S3" s="5">
        <v>4</v>
      </c>
      <c r="T3" s="5">
        <v>4</v>
      </c>
      <c r="U3" s="5">
        <v>4</v>
      </c>
      <c r="V3" s="6">
        <v>3</v>
      </c>
      <c r="W3" s="6">
        <v>2</v>
      </c>
      <c r="X3" s="6">
        <v>2</v>
      </c>
      <c r="Y3" s="6">
        <v>2</v>
      </c>
      <c r="Z3" s="6">
        <v>5</v>
      </c>
      <c r="AA3" s="7">
        <f>SUM(R3:Z3)</f>
        <v>30</v>
      </c>
      <c r="AB3" s="3"/>
      <c r="AC3" s="6">
        <v>5</v>
      </c>
      <c r="AD3" s="6">
        <v>5</v>
      </c>
      <c r="AE3" s="6">
        <v>5</v>
      </c>
      <c r="AF3" s="6">
        <v>5</v>
      </c>
      <c r="AG3" s="7">
        <f>SUM(AC3:AF3)</f>
        <v>20</v>
      </c>
      <c r="AH3" s="3"/>
      <c r="AI3" s="8">
        <f>P3+AA3+AG3</f>
        <v>100</v>
      </c>
    </row>
    <row r="4" spans="1:35" s="21" customFormat="1" ht="24.75" customHeight="1" thickTop="1" x14ac:dyDescent="0.25">
      <c r="A4" s="9" t="str">
        <f>IF('Student Details'!D2=0,"",'Student Details'!D2)</f>
        <v/>
      </c>
      <c r="B4" s="9" t="str">
        <f>IF('Student Details'!E2=0,"",'Student Details'!E2)</f>
        <v/>
      </c>
      <c r="C4" s="19" t="str">
        <f>IF('Student Details'!F2=0,"",'Student Details'!F2)</f>
        <v/>
      </c>
      <c r="D4" s="20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9" t="str">
        <f>IF(B4="","",SUM(E4:O4))</f>
        <v/>
      </c>
      <c r="Q4" s="22"/>
      <c r="R4" s="34"/>
      <c r="S4" s="34"/>
      <c r="T4" s="34"/>
      <c r="U4" s="34"/>
      <c r="V4" s="34"/>
      <c r="W4" s="34"/>
      <c r="X4" s="34"/>
      <c r="Y4" s="34"/>
      <c r="Z4" s="34"/>
      <c r="AA4" s="9" t="str">
        <f>IF(B4="","",SUM(R4:Z4))</f>
        <v/>
      </c>
      <c r="AB4" s="22"/>
      <c r="AC4" s="34"/>
      <c r="AD4" s="34"/>
      <c r="AE4" s="34"/>
      <c r="AF4" s="34"/>
      <c r="AG4" s="9" t="str">
        <f>IF(B4="","",SUM(AC4:AF4))</f>
        <v/>
      </c>
      <c r="AH4" s="22"/>
      <c r="AI4" s="18" t="str">
        <f>IF(B4="","",SUM(P4,AA4,AG4))</f>
        <v/>
      </c>
    </row>
    <row r="5" spans="1:35" s="21" customFormat="1" ht="24.75" customHeight="1" x14ac:dyDescent="0.25">
      <c r="A5" s="9" t="str">
        <f>IF('Student Details'!D3=0,"",'Student Details'!D3)</f>
        <v/>
      </c>
      <c r="B5" s="9" t="str">
        <f>IF('Student Details'!E3=0,"",'Student Details'!E3)</f>
        <v/>
      </c>
      <c r="C5" s="19" t="str">
        <f>IF('Student Details'!F3=0,"",'Student Details'!F3)</f>
        <v/>
      </c>
      <c r="D5" s="20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9" t="str">
        <f t="shared" ref="P5:P68" si="0">IF(B5="","",SUM(E5:O5))</f>
        <v/>
      </c>
      <c r="Q5" s="22"/>
      <c r="R5" s="34"/>
      <c r="S5" s="34"/>
      <c r="T5" s="34"/>
      <c r="U5" s="34"/>
      <c r="V5" s="34"/>
      <c r="W5" s="34"/>
      <c r="X5" s="34"/>
      <c r="Y5" s="34"/>
      <c r="Z5" s="34"/>
      <c r="AA5" s="9" t="str">
        <f t="shared" ref="AA5:AA68" si="1">IF(B5="","",SUM(R5:Z5))</f>
        <v/>
      </c>
      <c r="AB5" s="22"/>
      <c r="AC5" s="34"/>
      <c r="AD5" s="34"/>
      <c r="AE5" s="34"/>
      <c r="AF5" s="34"/>
      <c r="AG5" s="9" t="str">
        <f t="shared" ref="AG5:AG68" si="2">IF(B5="","",SUM(AC5:AF5))</f>
        <v/>
      </c>
      <c r="AH5" s="22"/>
      <c r="AI5" s="18" t="str">
        <f>IF(B5="","",SUM(P5,AA5,AG5))</f>
        <v/>
      </c>
    </row>
    <row r="6" spans="1:35" s="21" customFormat="1" ht="24.75" customHeight="1" x14ac:dyDescent="0.25">
      <c r="A6" s="9" t="str">
        <f>IF('Student Details'!D4=0,"",'Student Details'!D4)</f>
        <v/>
      </c>
      <c r="B6" s="9" t="str">
        <f>IF('Student Details'!E4=0,"",'Student Details'!E4)</f>
        <v/>
      </c>
      <c r="C6" s="19" t="str">
        <f>IF('Student Details'!F4=0,"",'Student Details'!F4)</f>
        <v/>
      </c>
      <c r="D6" s="20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9" t="str">
        <f t="shared" si="0"/>
        <v/>
      </c>
      <c r="Q6" s="22"/>
      <c r="R6" s="34"/>
      <c r="S6" s="34"/>
      <c r="T6" s="34"/>
      <c r="U6" s="34"/>
      <c r="V6" s="34"/>
      <c r="W6" s="34"/>
      <c r="X6" s="34"/>
      <c r="Y6" s="34"/>
      <c r="Z6" s="34"/>
      <c r="AA6" s="9" t="str">
        <f t="shared" si="1"/>
        <v/>
      </c>
      <c r="AB6" s="22"/>
      <c r="AC6" s="34"/>
      <c r="AD6" s="34"/>
      <c r="AE6" s="34"/>
      <c r="AF6" s="34"/>
      <c r="AG6" s="9" t="str">
        <f t="shared" si="2"/>
        <v/>
      </c>
      <c r="AH6" s="22"/>
      <c r="AI6" s="18" t="str">
        <f t="shared" ref="AI6:AI69" si="3">IF(B6="","",SUM(P6,AA6,AG6))</f>
        <v/>
      </c>
    </row>
    <row r="7" spans="1:35" s="21" customFormat="1" ht="24.75" customHeight="1" x14ac:dyDescent="0.25">
      <c r="A7" s="9" t="str">
        <f>IF('Student Details'!D5=0,"",'Student Details'!D5)</f>
        <v/>
      </c>
      <c r="B7" s="9" t="str">
        <f>IF('Student Details'!E5=0,"",'Student Details'!E5)</f>
        <v/>
      </c>
      <c r="C7" s="19" t="str">
        <f>IF('Student Details'!F5=0,"",'Student Details'!F5)</f>
        <v/>
      </c>
      <c r="D7" s="20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9" t="str">
        <f t="shared" si="0"/>
        <v/>
      </c>
      <c r="Q7" s="22"/>
      <c r="R7" s="34"/>
      <c r="S7" s="34"/>
      <c r="T7" s="34"/>
      <c r="U7" s="34"/>
      <c r="V7" s="34"/>
      <c r="W7" s="34"/>
      <c r="X7" s="34"/>
      <c r="Y7" s="34"/>
      <c r="Z7" s="34"/>
      <c r="AA7" s="9" t="str">
        <f t="shared" si="1"/>
        <v/>
      </c>
      <c r="AB7" s="22"/>
      <c r="AC7" s="34"/>
      <c r="AD7" s="34"/>
      <c r="AE7" s="34"/>
      <c r="AF7" s="34"/>
      <c r="AG7" s="9" t="str">
        <f t="shared" si="2"/>
        <v/>
      </c>
      <c r="AH7" s="22"/>
      <c r="AI7" s="18" t="str">
        <f t="shared" si="3"/>
        <v/>
      </c>
    </row>
    <row r="8" spans="1:35" s="21" customFormat="1" ht="24.75" customHeight="1" x14ac:dyDescent="0.25">
      <c r="A8" s="9" t="str">
        <f>IF('Student Details'!D6=0,"",'Student Details'!D6)</f>
        <v/>
      </c>
      <c r="B8" s="9" t="str">
        <f>IF('Student Details'!E6=0,"",'Student Details'!E6)</f>
        <v/>
      </c>
      <c r="C8" s="19" t="str">
        <f>IF('Student Details'!F6=0,"",'Student Details'!F6)</f>
        <v/>
      </c>
      <c r="D8" s="20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9" t="str">
        <f t="shared" si="0"/>
        <v/>
      </c>
      <c r="Q8" s="22"/>
      <c r="R8" s="34"/>
      <c r="S8" s="34"/>
      <c r="T8" s="34"/>
      <c r="U8" s="34"/>
      <c r="V8" s="34"/>
      <c r="W8" s="34"/>
      <c r="X8" s="34"/>
      <c r="Y8" s="34"/>
      <c r="Z8" s="34"/>
      <c r="AA8" s="9" t="str">
        <f t="shared" si="1"/>
        <v/>
      </c>
      <c r="AB8" s="22"/>
      <c r="AC8" s="34"/>
      <c r="AD8" s="34"/>
      <c r="AE8" s="34"/>
      <c r="AF8" s="34"/>
      <c r="AG8" s="9" t="str">
        <f t="shared" si="2"/>
        <v/>
      </c>
      <c r="AH8" s="22"/>
      <c r="AI8" s="18" t="str">
        <f t="shared" si="3"/>
        <v/>
      </c>
    </row>
    <row r="9" spans="1:35" s="21" customFormat="1" ht="24.75" customHeight="1" x14ac:dyDescent="0.25">
      <c r="A9" s="9" t="str">
        <f>IF('Student Details'!D7=0,"",'Student Details'!D7)</f>
        <v/>
      </c>
      <c r="B9" s="9" t="str">
        <f>IF('Student Details'!E7=0,"",'Student Details'!E7)</f>
        <v/>
      </c>
      <c r="C9" s="19" t="str">
        <f>IF('Student Details'!F7=0,"",'Student Details'!F7)</f>
        <v/>
      </c>
      <c r="D9" s="20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9" t="str">
        <f t="shared" si="0"/>
        <v/>
      </c>
      <c r="Q9" s="22"/>
      <c r="R9" s="34"/>
      <c r="S9" s="34"/>
      <c r="T9" s="34"/>
      <c r="U9" s="34"/>
      <c r="V9" s="34"/>
      <c r="W9" s="34"/>
      <c r="X9" s="34"/>
      <c r="Y9" s="34"/>
      <c r="Z9" s="34"/>
      <c r="AA9" s="9" t="str">
        <f t="shared" si="1"/>
        <v/>
      </c>
      <c r="AB9" s="22"/>
      <c r="AC9" s="34"/>
      <c r="AD9" s="34"/>
      <c r="AE9" s="34"/>
      <c r="AF9" s="34"/>
      <c r="AG9" s="9" t="str">
        <f t="shared" si="2"/>
        <v/>
      </c>
      <c r="AH9" s="22"/>
      <c r="AI9" s="18" t="str">
        <f t="shared" si="3"/>
        <v/>
      </c>
    </row>
    <row r="10" spans="1:35" s="21" customFormat="1" ht="24.75" customHeight="1" x14ac:dyDescent="0.25">
      <c r="A10" s="9" t="str">
        <f>IF('Student Details'!D8=0,"",'Student Details'!D8)</f>
        <v/>
      </c>
      <c r="B10" s="9" t="str">
        <f>IF('Student Details'!E8=0,"",'Student Details'!E8)</f>
        <v/>
      </c>
      <c r="C10" s="19" t="str">
        <f>IF('Student Details'!F8=0,"",'Student Details'!F8)</f>
        <v/>
      </c>
      <c r="D10" s="20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9" t="str">
        <f t="shared" si="0"/>
        <v/>
      </c>
      <c r="Q10" s="22"/>
      <c r="R10" s="34"/>
      <c r="S10" s="34"/>
      <c r="T10" s="34"/>
      <c r="U10" s="34"/>
      <c r="V10" s="34"/>
      <c r="W10" s="34"/>
      <c r="X10" s="34"/>
      <c r="Y10" s="34"/>
      <c r="Z10" s="34"/>
      <c r="AA10" s="9" t="str">
        <f t="shared" si="1"/>
        <v/>
      </c>
      <c r="AB10" s="22"/>
      <c r="AC10" s="34"/>
      <c r="AD10" s="34"/>
      <c r="AE10" s="34"/>
      <c r="AF10" s="34"/>
      <c r="AG10" s="9" t="str">
        <f t="shared" si="2"/>
        <v/>
      </c>
      <c r="AH10" s="22"/>
      <c r="AI10" s="18" t="str">
        <f t="shared" si="3"/>
        <v/>
      </c>
    </row>
    <row r="11" spans="1:35" s="21" customFormat="1" ht="24.75" customHeight="1" x14ac:dyDescent="0.25">
      <c r="A11" s="9" t="str">
        <f>IF('Student Details'!D9=0,"",'Student Details'!D9)</f>
        <v/>
      </c>
      <c r="B11" s="9" t="str">
        <f>IF('Student Details'!E9=0,"",'Student Details'!E9)</f>
        <v/>
      </c>
      <c r="C11" s="19" t="str">
        <f>IF('Student Details'!F9=0,"",'Student Details'!F9)</f>
        <v/>
      </c>
      <c r="D11" s="20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9" t="str">
        <f t="shared" si="0"/>
        <v/>
      </c>
      <c r="Q11" s="22"/>
      <c r="R11" s="34"/>
      <c r="S11" s="34"/>
      <c r="T11" s="34"/>
      <c r="U11" s="34"/>
      <c r="V11" s="34"/>
      <c r="W11" s="34"/>
      <c r="X11" s="34"/>
      <c r="Y11" s="34"/>
      <c r="Z11" s="34"/>
      <c r="AA11" s="9" t="str">
        <f t="shared" si="1"/>
        <v/>
      </c>
      <c r="AB11" s="22"/>
      <c r="AC11" s="34"/>
      <c r="AD11" s="34"/>
      <c r="AE11" s="34"/>
      <c r="AF11" s="34"/>
      <c r="AG11" s="9" t="str">
        <f t="shared" si="2"/>
        <v/>
      </c>
      <c r="AH11" s="22"/>
      <c r="AI11" s="18" t="str">
        <f t="shared" si="3"/>
        <v/>
      </c>
    </row>
    <row r="12" spans="1:35" s="21" customFormat="1" ht="24.75" customHeight="1" x14ac:dyDescent="0.25">
      <c r="A12" s="9" t="str">
        <f>IF('Student Details'!D10=0,"",'Student Details'!D10)</f>
        <v/>
      </c>
      <c r="B12" s="9" t="str">
        <f>IF('Student Details'!E10=0,"",'Student Details'!E10)</f>
        <v/>
      </c>
      <c r="C12" s="19" t="str">
        <f>IF('Student Details'!F10=0,"",'Student Details'!F10)</f>
        <v/>
      </c>
      <c r="D12" s="20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9" t="str">
        <f t="shared" si="0"/>
        <v/>
      </c>
      <c r="Q12" s="22"/>
      <c r="R12" s="34"/>
      <c r="S12" s="34"/>
      <c r="T12" s="34"/>
      <c r="U12" s="34"/>
      <c r="V12" s="34"/>
      <c r="W12" s="34"/>
      <c r="X12" s="34"/>
      <c r="Y12" s="34"/>
      <c r="Z12" s="34"/>
      <c r="AA12" s="9" t="str">
        <f t="shared" si="1"/>
        <v/>
      </c>
      <c r="AB12" s="22"/>
      <c r="AC12" s="34"/>
      <c r="AD12" s="34"/>
      <c r="AE12" s="34"/>
      <c r="AF12" s="34"/>
      <c r="AG12" s="9" t="str">
        <f t="shared" si="2"/>
        <v/>
      </c>
      <c r="AH12" s="22"/>
      <c r="AI12" s="18" t="str">
        <f t="shared" si="3"/>
        <v/>
      </c>
    </row>
    <row r="13" spans="1:35" s="21" customFormat="1" ht="24.75" customHeight="1" x14ac:dyDescent="0.25">
      <c r="A13" s="9" t="str">
        <f>IF('Student Details'!D11=0,"",'Student Details'!D11)</f>
        <v/>
      </c>
      <c r="B13" s="9" t="str">
        <f>IF('Student Details'!E11=0,"",'Student Details'!E11)</f>
        <v/>
      </c>
      <c r="C13" s="19" t="str">
        <f>IF('Student Details'!F11=0,"",'Student Details'!F11)</f>
        <v/>
      </c>
      <c r="D13" s="20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9" t="str">
        <f t="shared" si="0"/>
        <v/>
      </c>
      <c r="Q13" s="22"/>
      <c r="R13" s="34"/>
      <c r="S13" s="34"/>
      <c r="T13" s="34"/>
      <c r="U13" s="34"/>
      <c r="V13" s="34"/>
      <c r="W13" s="34"/>
      <c r="X13" s="34"/>
      <c r="Y13" s="34"/>
      <c r="Z13" s="34"/>
      <c r="AA13" s="9" t="str">
        <f t="shared" si="1"/>
        <v/>
      </c>
      <c r="AB13" s="22"/>
      <c r="AC13" s="34"/>
      <c r="AD13" s="34"/>
      <c r="AE13" s="34"/>
      <c r="AF13" s="34"/>
      <c r="AG13" s="9" t="str">
        <f t="shared" si="2"/>
        <v/>
      </c>
      <c r="AH13" s="22"/>
      <c r="AI13" s="18" t="str">
        <f t="shared" si="3"/>
        <v/>
      </c>
    </row>
    <row r="14" spans="1:35" s="21" customFormat="1" ht="24.75" customHeight="1" x14ac:dyDescent="0.25">
      <c r="A14" s="9" t="str">
        <f>IF('Student Details'!D12=0,"",'Student Details'!D12)</f>
        <v/>
      </c>
      <c r="B14" s="9" t="str">
        <f>IF('Student Details'!E12=0,"",'Student Details'!E12)</f>
        <v/>
      </c>
      <c r="C14" s="19" t="str">
        <f>IF('Student Details'!F12=0,"",'Student Details'!F12)</f>
        <v/>
      </c>
      <c r="D14" s="20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9" t="str">
        <f t="shared" si="0"/>
        <v/>
      </c>
      <c r="Q14" s="22"/>
      <c r="R14" s="34"/>
      <c r="S14" s="34"/>
      <c r="T14" s="34"/>
      <c r="U14" s="34"/>
      <c r="V14" s="34"/>
      <c r="W14" s="34"/>
      <c r="X14" s="34"/>
      <c r="Y14" s="34"/>
      <c r="Z14" s="34"/>
      <c r="AA14" s="9" t="str">
        <f t="shared" si="1"/>
        <v/>
      </c>
      <c r="AB14" s="22"/>
      <c r="AC14" s="34"/>
      <c r="AD14" s="34"/>
      <c r="AE14" s="34"/>
      <c r="AF14" s="34"/>
      <c r="AG14" s="9" t="str">
        <f t="shared" si="2"/>
        <v/>
      </c>
      <c r="AH14" s="22"/>
      <c r="AI14" s="18" t="str">
        <f t="shared" si="3"/>
        <v/>
      </c>
    </row>
    <row r="15" spans="1:35" s="21" customFormat="1" ht="24.75" customHeight="1" x14ac:dyDescent="0.25">
      <c r="A15" s="9" t="str">
        <f>IF('Student Details'!D13=0,"",'Student Details'!D13)</f>
        <v/>
      </c>
      <c r="B15" s="9" t="str">
        <f>IF('Student Details'!E13=0,"",'Student Details'!E13)</f>
        <v/>
      </c>
      <c r="C15" s="19" t="str">
        <f>IF('Student Details'!F13=0,"",'Student Details'!F13)</f>
        <v/>
      </c>
      <c r="D15" s="20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9" t="str">
        <f t="shared" si="0"/>
        <v/>
      </c>
      <c r="Q15" s="22"/>
      <c r="R15" s="34"/>
      <c r="S15" s="34"/>
      <c r="T15" s="34"/>
      <c r="U15" s="34"/>
      <c r="V15" s="34"/>
      <c r="W15" s="34"/>
      <c r="X15" s="34"/>
      <c r="Y15" s="34"/>
      <c r="Z15" s="34"/>
      <c r="AA15" s="9" t="str">
        <f t="shared" si="1"/>
        <v/>
      </c>
      <c r="AB15" s="22"/>
      <c r="AC15" s="34"/>
      <c r="AD15" s="34"/>
      <c r="AE15" s="34"/>
      <c r="AF15" s="34"/>
      <c r="AG15" s="9" t="str">
        <f t="shared" si="2"/>
        <v/>
      </c>
      <c r="AH15" s="22"/>
      <c r="AI15" s="18" t="str">
        <f t="shared" si="3"/>
        <v/>
      </c>
    </row>
    <row r="16" spans="1:35" s="21" customFormat="1" ht="24.75" customHeight="1" x14ac:dyDescent="0.25">
      <c r="A16" s="9" t="str">
        <f>IF('Student Details'!D14=0,"",'Student Details'!D14)</f>
        <v/>
      </c>
      <c r="B16" s="9" t="str">
        <f>IF('Student Details'!E14=0,"",'Student Details'!E14)</f>
        <v/>
      </c>
      <c r="C16" s="19" t="str">
        <f>IF('Student Details'!F14=0,"",'Student Details'!F14)</f>
        <v/>
      </c>
      <c r="D16" s="20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9" t="str">
        <f t="shared" si="0"/>
        <v/>
      </c>
      <c r="Q16" s="22"/>
      <c r="R16" s="34"/>
      <c r="S16" s="34"/>
      <c r="T16" s="34"/>
      <c r="U16" s="34"/>
      <c r="V16" s="34"/>
      <c r="W16" s="34"/>
      <c r="X16" s="34"/>
      <c r="Y16" s="34"/>
      <c r="Z16" s="34"/>
      <c r="AA16" s="9" t="str">
        <f t="shared" si="1"/>
        <v/>
      </c>
      <c r="AB16" s="22"/>
      <c r="AC16" s="34"/>
      <c r="AD16" s="34"/>
      <c r="AE16" s="34"/>
      <c r="AF16" s="34"/>
      <c r="AG16" s="9" t="str">
        <f t="shared" si="2"/>
        <v/>
      </c>
      <c r="AH16" s="22"/>
      <c r="AI16" s="18" t="str">
        <f t="shared" si="3"/>
        <v/>
      </c>
    </row>
    <row r="17" spans="1:35" s="21" customFormat="1" ht="24.75" customHeight="1" x14ac:dyDescent="0.25">
      <c r="A17" s="9" t="str">
        <f>IF('Student Details'!D15=0,"",'Student Details'!D15)</f>
        <v/>
      </c>
      <c r="B17" s="9" t="str">
        <f>IF('Student Details'!E15=0,"",'Student Details'!E15)</f>
        <v/>
      </c>
      <c r="C17" s="19" t="str">
        <f>IF('Student Details'!F15=0,"",'Student Details'!F15)</f>
        <v/>
      </c>
      <c r="D17" s="20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9" t="str">
        <f t="shared" si="0"/>
        <v/>
      </c>
      <c r="Q17" s="22"/>
      <c r="R17" s="34"/>
      <c r="S17" s="34"/>
      <c r="T17" s="34"/>
      <c r="U17" s="34"/>
      <c r="V17" s="34"/>
      <c r="W17" s="34"/>
      <c r="X17" s="34"/>
      <c r="Y17" s="34"/>
      <c r="Z17" s="34"/>
      <c r="AA17" s="9" t="str">
        <f t="shared" si="1"/>
        <v/>
      </c>
      <c r="AB17" s="22"/>
      <c r="AC17" s="34"/>
      <c r="AD17" s="34"/>
      <c r="AE17" s="34"/>
      <c r="AF17" s="34"/>
      <c r="AG17" s="9" t="str">
        <f t="shared" si="2"/>
        <v/>
      </c>
      <c r="AH17" s="22"/>
      <c r="AI17" s="18" t="str">
        <f t="shared" si="3"/>
        <v/>
      </c>
    </row>
    <row r="18" spans="1:35" s="21" customFormat="1" ht="24.75" customHeight="1" x14ac:dyDescent="0.25">
      <c r="A18" s="9" t="str">
        <f>IF('Student Details'!D16=0,"",'Student Details'!D16)</f>
        <v/>
      </c>
      <c r="B18" s="9" t="str">
        <f>IF('Student Details'!E16=0,"",'Student Details'!E16)</f>
        <v/>
      </c>
      <c r="C18" s="19" t="str">
        <f>IF('Student Details'!F16=0,"",'Student Details'!F16)</f>
        <v/>
      </c>
      <c r="D18" s="20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9" t="str">
        <f t="shared" si="0"/>
        <v/>
      </c>
      <c r="Q18" s="22"/>
      <c r="R18" s="34"/>
      <c r="S18" s="34"/>
      <c r="T18" s="34"/>
      <c r="U18" s="34"/>
      <c r="V18" s="34"/>
      <c r="W18" s="34"/>
      <c r="X18" s="34"/>
      <c r="Y18" s="34"/>
      <c r="Z18" s="34"/>
      <c r="AA18" s="9" t="str">
        <f t="shared" si="1"/>
        <v/>
      </c>
      <c r="AB18" s="22"/>
      <c r="AC18" s="34"/>
      <c r="AD18" s="34"/>
      <c r="AE18" s="34"/>
      <c r="AF18" s="34"/>
      <c r="AG18" s="9" t="str">
        <f t="shared" si="2"/>
        <v/>
      </c>
      <c r="AH18" s="22"/>
      <c r="AI18" s="18" t="str">
        <f t="shared" si="3"/>
        <v/>
      </c>
    </row>
    <row r="19" spans="1:35" s="21" customFormat="1" ht="24.75" customHeight="1" x14ac:dyDescent="0.25">
      <c r="A19" s="9" t="str">
        <f>IF('Student Details'!D17=0,"",'Student Details'!D17)</f>
        <v/>
      </c>
      <c r="B19" s="9" t="str">
        <f>IF('Student Details'!E17=0,"",'Student Details'!E17)</f>
        <v/>
      </c>
      <c r="C19" s="19" t="str">
        <f>IF('Student Details'!F17=0,"",'Student Details'!F17)</f>
        <v/>
      </c>
      <c r="D19" s="20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9" t="str">
        <f t="shared" si="0"/>
        <v/>
      </c>
      <c r="Q19" s="22"/>
      <c r="R19" s="34"/>
      <c r="S19" s="34"/>
      <c r="T19" s="34"/>
      <c r="U19" s="34"/>
      <c r="V19" s="34"/>
      <c r="W19" s="34"/>
      <c r="X19" s="34"/>
      <c r="Y19" s="34"/>
      <c r="Z19" s="34"/>
      <c r="AA19" s="9" t="str">
        <f t="shared" si="1"/>
        <v/>
      </c>
      <c r="AB19" s="22"/>
      <c r="AC19" s="34"/>
      <c r="AD19" s="34"/>
      <c r="AE19" s="34"/>
      <c r="AF19" s="34"/>
      <c r="AG19" s="9" t="str">
        <f t="shared" si="2"/>
        <v/>
      </c>
      <c r="AH19" s="22"/>
      <c r="AI19" s="18" t="str">
        <f t="shared" si="3"/>
        <v/>
      </c>
    </row>
    <row r="20" spans="1:35" s="21" customFormat="1" ht="24.75" customHeight="1" x14ac:dyDescent="0.25">
      <c r="A20" s="9" t="str">
        <f>IF('Student Details'!D18=0,"",'Student Details'!D18)</f>
        <v/>
      </c>
      <c r="B20" s="9" t="str">
        <f>IF('Student Details'!E18=0,"",'Student Details'!E18)</f>
        <v/>
      </c>
      <c r="C20" s="19" t="str">
        <f>IF('Student Details'!F18=0,"",'Student Details'!F18)</f>
        <v/>
      </c>
      <c r="D20" s="20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9" t="str">
        <f t="shared" si="0"/>
        <v/>
      </c>
      <c r="Q20" s="22"/>
      <c r="R20" s="34"/>
      <c r="S20" s="34"/>
      <c r="T20" s="34"/>
      <c r="U20" s="34"/>
      <c r="V20" s="34"/>
      <c r="W20" s="34"/>
      <c r="X20" s="34"/>
      <c r="Y20" s="34"/>
      <c r="Z20" s="34"/>
      <c r="AA20" s="9" t="str">
        <f t="shared" si="1"/>
        <v/>
      </c>
      <c r="AB20" s="22"/>
      <c r="AC20" s="34"/>
      <c r="AD20" s="34"/>
      <c r="AE20" s="34"/>
      <c r="AF20" s="34"/>
      <c r="AG20" s="9" t="str">
        <f t="shared" si="2"/>
        <v/>
      </c>
      <c r="AH20" s="22"/>
      <c r="AI20" s="18" t="str">
        <f t="shared" si="3"/>
        <v/>
      </c>
    </row>
    <row r="21" spans="1:35" s="21" customFormat="1" ht="24.75" customHeight="1" x14ac:dyDescent="0.25">
      <c r="A21" s="9" t="str">
        <f>IF('Student Details'!D19=0,"",'Student Details'!D19)</f>
        <v/>
      </c>
      <c r="B21" s="9" t="str">
        <f>IF('Student Details'!E19=0,"",'Student Details'!E19)</f>
        <v/>
      </c>
      <c r="C21" s="19" t="str">
        <f>IF('Student Details'!F19=0,"",'Student Details'!F19)</f>
        <v/>
      </c>
      <c r="D21" s="20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9" t="str">
        <f t="shared" si="0"/>
        <v/>
      </c>
      <c r="Q21" s="22"/>
      <c r="R21" s="34"/>
      <c r="S21" s="34"/>
      <c r="T21" s="34"/>
      <c r="U21" s="34"/>
      <c r="V21" s="34"/>
      <c r="W21" s="34"/>
      <c r="X21" s="34"/>
      <c r="Y21" s="34"/>
      <c r="Z21" s="34"/>
      <c r="AA21" s="9" t="str">
        <f t="shared" si="1"/>
        <v/>
      </c>
      <c r="AB21" s="22"/>
      <c r="AC21" s="34"/>
      <c r="AD21" s="34"/>
      <c r="AE21" s="34"/>
      <c r="AF21" s="34"/>
      <c r="AG21" s="9" t="str">
        <f t="shared" si="2"/>
        <v/>
      </c>
      <c r="AH21" s="22"/>
      <c r="AI21" s="18" t="str">
        <f t="shared" si="3"/>
        <v/>
      </c>
    </row>
    <row r="22" spans="1:35" s="21" customFormat="1" ht="24.75" customHeight="1" x14ac:dyDescent="0.25">
      <c r="A22" s="9" t="str">
        <f>IF('Student Details'!D20=0,"",'Student Details'!D20)</f>
        <v/>
      </c>
      <c r="B22" s="9" t="str">
        <f>IF('Student Details'!E20=0,"",'Student Details'!E20)</f>
        <v/>
      </c>
      <c r="C22" s="19" t="str">
        <f>IF('Student Details'!F20=0,"",'Student Details'!F20)</f>
        <v/>
      </c>
      <c r="D22" s="20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9" t="str">
        <f t="shared" si="0"/>
        <v/>
      </c>
      <c r="Q22" s="22"/>
      <c r="R22" s="34"/>
      <c r="S22" s="34"/>
      <c r="T22" s="34"/>
      <c r="U22" s="34"/>
      <c r="V22" s="34"/>
      <c r="W22" s="34"/>
      <c r="X22" s="34"/>
      <c r="Y22" s="34"/>
      <c r="Z22" s="34"/>
      <c r="AA22" s="9" t="str">
        <f t="shared" si="1"/>
        <v/>
      </c>
      <c r="AB22" s="22"/>
      <c r="AC22" s="34"/>
      <c r="AD22" s="34"/>
      <c r="AE22" s="34"/>
      <c r="AF22" s="34"/>
      <c r="AG22" s="9" t="str">
        <f t="shared" si="2"/>
        <v/>
      </c>
      <c r="AH22" s="22"/>
      <c r="AI22" s="18" t="str">
        <f t="shared" si="3"/>
        <v/>
      </c>
    </row>
    <row r="23" spans="1:35" s="21" customFormat="1" ht="24.75" customHeight="1" x14ac:dyDescent="0.25">
      <c r="A23" s="9" t="str">
        <f>IF('Student Details'!D21=0,"",'Student Details'!D21)</f>
        <v/>
      </c>
      <c r="B23" s="9" t="str">
        <f>IF('Student Details'!E21=0,"",'Student Details'!E21)</f>
        <v/>
      </c>
      <c r="C23" s="19" t="str">
        <f>IF('Student Details'!F21=0,"",'Student Details'!F21)</f>
        <v/>
      </c>
      <c r="D23" s="20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9" t="str">
        <f t="shared" si="0"/>
        <v/>
      </c>
      <c r="Q23" s="22"/>
      <c r="R23" s="34"/>
      <c r="S23" s="34"/>
      <c r="T23" s="34"/>
      <c r="U23" s="34"/>
      <c r="V23" s="34"/>
      <c r="W23" s="34"/>
      <c r="X23" s="34"/>
      <c r="Y23" s="34"/>
      <c r="Z23" s="34"/>
      <c r="AA23" s="9" t="str">
        <f t="shared" si="1"/>
        <v/>
      </c>
      <c r="AB23" s="22"/>
      <c r="AC23" s="34"/>
      <c r="AD23" s="34"/>
      <c r="AE23" s="34"/>
      <c r="AF23" s="34"/>
      <c r="AG23" s="9" t="str">
        <f t="shared" si="2"/>
        <v/>
      </c>
      <c r="AH23" s="22"/>
      <c r="AI23" s="18" t="str">
        <f t="shared" si="3"/>
        <v/>
      </c>
    </row>
    <row r="24" spans="1:35" s="21" customFormat="1" ht="24.75" customHeight="1" x14ac:dyDescent="0.25">
      <c r="A24" s="9" t="str">
        <f>IF('Student Details'!D22=0,"",'Student Details'!D22)</f>
        <v/>
      </c>
      <c r="B24" s="9" t="str">
        <f>IF('Student Details'!E22=0,"",'Student Details'!E22)</f>
        <v/>
      </c>
      <c r="C24" s="19" t="str">
        <f>IF('Student Details'!F22=0,"",'Student Details'!F22)</f>
        <v/>
      </c>
      <c r="D24" s="20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9" t="str">
        <f t="shared" si="0"/>
        <v/>
      </c>
      <c r="Q24" s="22"/>
      <c r="R24" s="34"/>
      <c r="S24" s="34"/>
      <c r="T24" s="34"/>
      <c r="U24" s="34"/>
      <c r="V24" s="34"/>
      <c r="W24" s="34"/>
      <c r="X24" s="34"/>
      <c r="Y24" s="34"/>
      <c r="Z24" s="34"/>
      <c r="AA24" s="9" t="str">
        <f t="shared" si="1"/>
        <v/>
      </c>
      <c r="AB24" s="22"/>
      <c r="AC24" s="34"/>
      <c r="AD24" s="34"/>
      <c r="AE24" s="34"/>
      <c r="AF24" s="34"/>
      <c r="AG24" s="9" t="str">
        <f t="shared" si="2"/>
        <v/>
      </c>
      <c r="AH24" s="22"/>
      <c r="AI24" s="18" t="str">
        <f t="shared" si="3"/>
        <v/>
      </c>
    </row>
    <row r="25" spans="1:35" s="21" customFormat="1" ht="24.75" customHeight="1" x14ac:dyDescent="0.25">
      <c r="A25" s="9" t="str">
        <f>IF('Student Details'!D23=0,"",'Student Details'!D23)</f>
        <v/>
      </c>
      <c r="B25" s="9" t="str">
        <f>IF('Student Details'!E23=0,"",'Student Details'!E23)</f>
        <v/>
      </c>
      <c r="C25" s="19" t="str">
        <f>IF('Student Details'!F23=0,"",'Student Details'!F23)</f>
        <v/>
      </c>
      <c r="D25" s="20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9" t="str">
        <f t="shared" si="0"/>
        <v/>
      </c>
      <c r="Q25" s="22"/>
      <c r="R25" s="34"/>
      <c r="S25" s="34"/>
      <c r="T25" s="34"/>
      <c r="U25" s="34"/>
      <c r="V25" s="34"/>
      <c r="W25" s="34"/>
      <c r="X25" s="34"/>
      <c r="Y25" s="34"/>
      <c r="Z25" s="34"/>
      <c r="AA25" s="9" t="str">
        <f t="shared" si="1"/>
        <v/>
      </c>
      <c r="AB25" s="22"/>
      <c r="AC25" s="34"/>
      <c r="AD25" s="34"/>
      <c r="AE25" s="34"/>
      <c r="AF25" s="34"/>
      <c r="AG25" s="9" t="str">
        <f t="shared" si="2"/>
        <v/>
      </c>
      <c r="AH25" s="22"/>
      <c r="AI25" s="18" t="str">
        <f t="shared" si="3"/>
        <v/>
      </c>
    </row>
    <row r="26" spans="1:35" s="21" customFormat="1" ht="24.75" customHeight="1" x14ac:dyDescent="0.25">
      <c r="A26" s="9" t="str">
        <f>IF('Student Details'!D24=0,"",'Student Details'!D24)</f>
        <v/>
      </c>
      <c r="B26" s="9" t="str">
        <f>IF('Student Details'!E24=0,"",'Student Details'!E24)</f>
        <v/>
      </c>
      <c r="C26" s="19" t="str">
        <f>IF('Student Details'!F24=0,"",'Student Details'!F24)</f>
        <v/>
      </c>
      <c r="D26" s="20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9" t="str">
        <f t="shared" si="0"/>
        <v/>
      </c>
      <c r="Q26" s="22"/>
      <c r="R26" s="34"/>
      <c r="S26" s="34"/>
      <c r="T26" s="34"/>
      <c r="U26" s="34"/>
      <c r="V26" s="34"/>
      <c r="W26" s="34"/>
      <c r="X26" s="34"/>
      <c r="Y26" s="34"/>
      <c r="Z26" s="34"/>
      <c r="AA26" s="9" t="str">
        <f t="shared" si="1"/>
        <v/>
      </c>
      <c r="AB26" s="22"/>
      <c r="AC26" s="34"/>
      <c r="AD26" s="34"/>
      <c r="AE26" s="34"/>
      <c r="AF26" s="34"/>
      <c r="AG26" s="9" t="str">
        <f t="shared" si="2"/>
        <v/>
      </c>
      <c r="AH26" s="22"/>
      <c r="AI26" s="18" t="str">
        <f t="shared" si="3"/>
        <v/>
      </c>
    </row>
    <row r="27" spans="1:35" s="21" customFormat="1" ht="24.75" customHeight="1" x14ac:dyDescent="0.25">
      <c r="A27" s="9" t="str">
        <f>IF('Student Details'!D25=0,"",'Student Details'!D25)</f>
        <v/>
      </c>
      <c r="B27" s="9" t="str">
        <f>IF('Student Details'!E25=0,"",'Student Details'!E25)</f>
        <v/>
      </c>
      <c r="C27" s="19" t="str">
        <f>IF('Student Details'!F25=0,"",'Student Details'!F25)</f>
        <v/>
      </c>
      <c r="D27" s="20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9" t="str">
        <f t="shared" si="0"/>
        <v/>
      </c>
      <c r="Q27" s="22"/>
      <c r="R27" s="34"/>
      <c r="S27" s="34"/>
      <c r="T27" s="34"/>
      <c r="U27" s="34"/>
      <c r="V27" s="34"/>
      <c r="W27" s="34"/>
      <c r="X27" s="34"/>
      <c r="Y27" s="34"/>
      <c r="Z27" s="34"/>
      <c r="AA27" s="9" t="str">
        <f t="shared" si="1"/>
        <v/>
      </c>
      <c r="AB27" s="22"/>
      <c r="AC27" s="34"/>
      <c r="AD27" s="34"/>
      <c r="AE27" s="34"/>
      <c r="AF27" s="34"/>
      <c r="AG27" s="9" t="str">
        <f t="shared" si="2"/>
        <v/>
      </c>
      <c r="AH27" s="22"/>
      <c r="AI27" s="18" t="str">
        <f t="shared" si="3"/>
        <v/>
      </c>
    </row>
    <row r="28" spans="1:35" s="21" customFormat="1" ht="24.75" customHeight="1" x14ac:dyDescent="0.25">
      <c r="A28" s="9" t="str">
        <f>IF('Student Details'!D26=0,"",'Student Details'!D26)</f>
        <v/>
      </c>
      <c r="B28" s="9" t="str">
        <f>IF('Student Details'!E26=0,"",'Student Details'!E26)</f>
        <v/>
      </c>
      <c r="C28" s="19" t="str">
        <f>IF('Student Details'!F26=0,"",'Student Details'!F26)</f>
        <v/>
      </c>
      <c r="D28" s="20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9" t="str">
        <f t="shared" si="0"/>
        <v/>
      </c>
      <c r="Q28" s="22"/>
      <c r="R28" s="34"/>
      <c r="S28" s="34"/>
      <c r="T28" s="34"/>
      <c r="U28" s="34"/>
      <c r="V28" s="34"/>
      <c r="W28" s="34"/>
      <c r="X28" s="34"/>
      <c r="Y28" s="34"/>
      <c r="Z28" s="34"/>
      <c r="AA28" s="9" t="str">
        <f t="shared" si="1"/>
        <v/>
      </c>
      <c r="AB28" s="22"/>
      <c r="AC28" s="34"/>
      <c r="AD28" s="34"/>
      <c r="AE28" s="34"/>
      <c r="AF28" s="34"/>
      <c r="AG28" s="9" t="str">
        <f t="shared" si="2"/>
        <v/>
      </c>
      <c r="AH28" s="22"/>
      <c r="AI28" s="18" t="str">
        <f t="shared" si="3"/>
        <v/>
      </c>
    </row>
    <row r="29" spans="1:35" s="21" customFormat="1" ht="24.75" customHeight="1" x14ac:dyDescent="0.25">
      <c r="A29" s="9" t="str">
        <f>IF('Student Details'!D27=0,"",'Student Details'!D27)</f>
        <v/>
      </c>
      <c r="B29" s="9" t="str">
        <f>IF('Student Details'!E27=0,"",'Student Details'!E27)</f>
        <v/>
      </c>
      <c r="C29" s="19" t="str">
        <f>IF('Student Details'!F27=0,"",'Student Details'!F27)</f>
        <v/>
      </c>
      <c r="D29" s="20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9" t="str">
        <f t="shared" si="0"/>
        <v/>
      </c>
      <c r="Q29" s="22"/>
      <c r="R29" s="34"/>
      <c r="S29" s="34"/>
      <c r="T29" s="34"/>
      <c r="U29" s="34"/>
      <c r="V29" s="34"/>
      <c r="W29" s="34"/>
      <c r="X29" s="34"/>
      <c r="Y29" s="34"/>
      <c r="Z29" s="34"/>
      <c r="AA29" s="9" t="str">
        <f t="shared" si="1"/>
        <v/>
      </c>
      <c r="AB29" s="22"/>
      <c r="AC29" s="34"/>
      <c r="AD29" s="34"/>
      <c r="AE29" s="34"/>
      <c r="AF29" s="34"/>
      <c r="AG29" s="9" t="str">
        <f t="shared" si="2"/>
        <v/>
      </c>
      <c r="AH29" s="22"/>
      <c r="AI29" s="18" t="str">
        <f t="shared" si="3"/>
        <v/>
      </c>
    </row>
    <row r="30" spans="1:35" s="21" customFormat="1" ht="24.75" customHeight="1" x14ac:dyDescent="0.25">
      <c r="A30" s="9" t="str">
        <f>IF('Student Details'!D28=0,"",'Student Details'!D28)</f>
        <v/>
      </c>
      <c r="B30" s="9" t="str">
        <f>IF('Student Details'!E28=0,"",'Student Details'!E28)</f>
        <v/>
      </c>
      <c r="C30" s="19" t="str">
        <f>IF('Student Details'!F28=0,"",'Student Details'!F28)</f>
        <v/>
      </c>
      <c r="D30" s="20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9" t="str">
        <f t="shared" si="0"/>
        <v/>
      </c>
      <c r="Q30" s="22"/>
      <c r="R30" s="34"/>
      <c r="S30" s="34"/>
      <c r="T30" s="34"/>
      <c r="U30" s="34"/>
      <c r="V30" s="34"/>
      <c r="W30" s="34"/>
      <c r="X30" s="34"/>
      <c r="Y30" s="34"/>
      <c r="Z30" s="34"/>
      <c r="AA30" s="9" t="str">
        <f t="shared" si="1"/>
        <v/>
      </c>
      <c r="AB30" s="22"/>
      <c r="AC30" s="34"/>
      <c r="AD30" s="34"/>
      <c r="AE30" s="34"/>
      <c r="AF30" s="34"/>
      <c r="AG30" s="9" t="str">
        <f t="shared" si="2"/>
        <v/>
      </c>
      <c r="AH30" s="22"/>
      <c r="AI30" s="18" t="str">
        <f t="shared" si="3"/>
        <v/>
      </c>
    </row>
    <row r="31" spans="1:35" s="21" customFormat="1" ht="24.75" customHeight="1" x14ac:dyDescent="0.25">
      <c r="A31" s="9" t="str">
        <f>IF('Student Details'!D29=0,"",'Student Details'!D29)</f>
        <v/>
      </c>
      <c r="B31" s="9" t="str">
        <f>IF('Student Details'!E29=0,"",'Student Details'!E29)</f>
        <v/>
      </c>
      <c r="C31" s="19" t="str">
        <f>IF('Student Details'!F29=0,"",'Student Details'!F29)</f>
        <v/>
      </c>
      <c r="D31" s="20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9" t="str">
        <f t="shared" si="0"/>
        <v/>
      </c>
      <c r="Q31" s="22"/>
      <c r="R31" s="34"/>
      <c r="S31" s="34"/>
      <c r="T31" s="34"/>
      <c r="U31" s="34"/>
      <c r="V31" s="34"/>
      <c r="W31" s="34"/>
      <c r="X31" s="34"/>
      <c r="Y31" s="34"/>
      <c r="Z31" s="34"/>
      <c r="AA31" s="9" t="str">
        <f t="shared" si="1"/>
        <v/>
      </c>
      <c r="AB31" s="22"/>
      <c r="AC31" s="34"/>
      <c r="AD31" s="34"/>
      <c r="AE31" s="34"/>
      <c r="AF31" s="34"/>
      <c r="AG31" s="9" t="str">
        <f t="shared" si="2"/>
        <v/>
      </c>
      <c r="AH31" s="22"/>
      <c r="AI31" s="18" t="str">
        <f t="shared" si="3"/>
        <v/>
      </c>
    </row>
    <row r="32" spans="1:35" s="21" customFormat="1" ht="24.75" customHeight="1" x14ac:dyDescent="0.25">
      <c r="A32" s="9" t="str">
        <f>IF('Student Details'!D30=0,"",'Student Details'!D30)</f>
        <v/>
      </c>
      <c r="B32" s="9" t="str">
        <f>IF('Student Details'!E30=0,"",'Student Details'!E30)</f>
        <v/>
      </c>
      <c r="C32" s="19" t="str">
        <f>IF('Student Details'!F30=0,"",'Student Details'!F30)</f>
        <v/>
      </c>
      <c r="D32" s="20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9" t="str">
        <f t="shared" si="0"/>
        <v/>
      </c>
      <c r="Q32" s="22"/>
      <c r="R32" s="34"/>
      <c r="S32" s="34"/>
      <c r="T32" s="34"/>
      <c r="U32" s="34"/>
      <c r="V32" s="34"/>
      <c r="W32" s="34"/>
      <c r="X32" s="34"/>
      <c r="Y32" s="34"/>
      <c r="Z32" s="34"/>
      <c r="AA32" s="9" t="str">
        <f t="shared" si="1"/>
        <v/>
      </c>
      <c r="AB32" s="22"/>
      <c r="AC32" s="34"/>
      <c r="AD32" s="34"/>
      <c r="AE32" s="34"/>
      <c r="AF32" s="34"/>
      <c r="AG32" s="9" t="str">
        <f t="shared" si="2"/>
        <v/>
      </c>
      <c r="AH32" s="22"/>
      <c r="AI32" s="18" t="str">
        <f t="shared" si="3"/>
        <v/>
      </c>
    </row>
    <row r="33" spans="1:35" s="21" customFormat="1" ht="24.75" customHeight="1" x14ac:dyDescent="0.25">
      <c r="A33" s="9" t="str">
        <f>IF('Student Details'!D31=0,"",'Student Details'!D31)</f>
        <v/>
      </c>
      <c r="B33" s="9" t="str">
        <f>IF('Student Details'!E31=0,"",'Student Details'!E31)</f>
        <v/>
      </c>
      <c r="C33" s="19" t="str">
        <f>IF('Student Details'!F31=0,"",'Student Details'!F31)</f>
        <v/>
      </c>
      <c r="D33" s="20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9" t="str">
        <f t="shared" si="0"/>
        <v/>
      </c>
      <c r="Q33" s="22"/>
      <c r="R33" s="34"/>
      <c r="S33" s="34"/>
      <c r="T33" s="34"/>
      <c r="U33" s="34"/>
      <c r="V33" s="34"/>
      <c r="W33" s="34"/>
      <c r="X33" s="34"/>
      <c r="Y33" s="34"/>
      <c r="Z33" s="34"/>
      <c r="AA33" s="9" t="str">
        <f t="shared" si="1"/>
        <v/>
      </c>
      <c r="AB33" s="22"/>
      <c r="AC33" s="34"/>
      <c r="AD33" s="34"/>
      <c r="AE33" s="34"/>
      <c r="AF33" s="34"/>
      <c r="AG33" s="9" t="str">
        <f t="shared" si="2"/>
        <v/>
      </c>
      <c r="AH33" s="22"/>
      <c r="AI33" s="18" t="str">
        <f t="shared" si="3"/>
        <v/>
      </c>
    </row>
    <row r="34" spans="1:35" s="21" customFormat="1" ht="24.75" customHeight="1" x14ac:dyDescent="0.25">
      <c r="A34" s="9" t="str">
        <f>IF('Student Details'!D32=0,"",'Student Details'!D32)</f>
        <v/>
      </c>
      <c r="B34" s="9" t="str">
        <f>IF('Student Details'!E32=0,"",'Student Details'!E32)</f>
        <v/>
      </c>
      <c r="C34" s="19" t="str">
        <f>IF('Student Details'!F32=0,"",'Student Details'!F32)</f>
        <v/>
      </c>
      <c r="D34" s="20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9" t="str">
        <f t="shared" si="0"/>
        <v/>
      </c>
      <c r="Q34" s="22"/>
      <c r="R34" s="34"/>
      <c r="S34" s="34"/>
      <c r="T34" s="34"/>
      <c r="U34" s="34"/>
      <c r="V34" s="34"/>
      <c r="W34" s="34"/>
      <c r="X34" s="34"/>
      <c r="Y34" s="34"/>
      <c r="Z34" s="34"/>
      <c r="AA34" s="9" t="str">
        <f t="shared" si="1"/>
        <v/>
      </c>
      <c r="AB34" s="22"/>
      <c r="AC34" s="34"/>
      <c r="AD34" s="34"/>
      <c r="AE34" s="34"/>
      <c r="AF34" s="34"/>
      <c r="AG34" s="9" t="str">
        <f t="shared" si="2"/>
        <v/>
      </c>
      <c r="AH34" s="22"/>
      <c r="AI34" s="18" t="str">
        <f t="shared" si="3"/>
        <v/>
      </c>
    </row>
    <row r="35" spans="1:35" s="21" customFormat="1" ht="24.75" customHeight="1" x14ac:dyDescent="0.25">
      <c r="A35" s="9" t="str">
        <f>IF('Student Details'!D33=0,"",'Student Details'!D33)</f>
        <v/>
      </c>
      <c r="B35" s="9" t="str">
        <f>IF('Student Details'!E33=0,"",'Student Details'!E33)</f>
        <v/>
      </c>
      <c r="C35" s="19" t="str">
        <f>IF('Student Details'!F33=0,"",'Student Details'!F33)</f>
        <v/>
      </c>
      <c r="D35" s="20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9" t="str">
        <f t="shared" si="0"/>
        <v/>
      </c>
      <c r="Q35" s="22"/>
      <c r="R35" s="34"/>
      <c r="S35" s="34"/>
      <c r="T35" s="34"/>
      <c r="U35" s="34"/>
      <c r="V35" s="34"/>
      <c r="W35" s="34"/>
      <c r="X35" s="34"/>
      <c r="Y35" s="34"/>
      <c r="Z35" s="34"/>
      <c r="AA35" s="9" t="str">
        <f t="shared" si="1"/>
        <v/>
      </c>
      <c r="AB35" s="22"/>
      <c r="AC35" s="34"/>
      <c r="AD35" s="34"/>
      <c r="AE35" s="34"/>
      <c r="AF35" s="34"/>
      <c r="AG35" s="9" t="str">
        <f t="shared" si="2"/>
        <v/>
      </c>
      <c r="AH35" s="22"/>
      <c r="AI35" s="18" t="str">
        <f t="shared" si="3"/>
        <v/>
      </c>
    </row>
    <row r="36" spans="1:35" s="21" customFormat="1" ht="24.75" customHeight="1" x14ac:dyDescent="0.25">
      <c r="A36" s="9" t="str">
        <f>IF('Student Details'!D34=0,"",'Student Details'!D34)</f>
        <v/>
      </c>
      <c r="B36" s="9" t="str">
        <f>IF('Student Details'!E34=0,"",'Student Details'!E34)</f>
        <v/>
      </c>
      <c r="C36" s="19" t="str">
        <f>IF('Student Details'!F34=0,"",'Student Details'!F34)</f>
        <v/>
      </c>
      <c r="D36" s="20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9" t="str">
        <f t="shared" si="0"/>
        <v/>
      </c>
      <c r="Q36" s="22"/>
      <c r="R36" s="34"/>
      <c r="S36" s="34"/>
      <c r="T36" s="34"/>
      <c r="U36" s="34"/>
      <c r="V36" s="34"/>
      <c r="W36" s="34"/>
      <c r="X36" s="34"/>
      <c r="Y36" s="34"/>
      <c r="Z36" s="34"/>
      <c r="AA36" s="9" t="str">
        <f t="shared" si="1"/>
        <v/>
      </c>
      <c r="AB36" s="22"/>
      <c r="AC36" s="34"/>
      <c r="AD36" s="34"/>
      <c r="AE36" s="34"/>
      <c r="AF36" s="34"/>
      <c r="AG36" s="9" t="str">
        <f t="shared" si="2"/>
        <v/>
      </c>
      <c r="AH36" s="22"/>
      <c r="AI36" s="18" t="str">
        <f t="shared" si="3"/>
        <v/>
      </c>
    </row>
    <row r="37" spans="1:35" s="21" customFormat="1" ht="24.75" customHeight="1" x14ac:dyDescent="0.25">
      <c r="A37" s="9" t="str">
        <f>IF('Student Details'!D35=0,"",'Student Details'!D35)</f>
        <v/>
      </c>
      <c r="B37" s="9" t="str">
        <f>IF('Student Details'!E35=0,"",'Student Details'!E35)</f>
        <v/>
      </c>
      <c r="C37" s="19" t="str">
        <f>IF('Student Details'!F35=0,"",'Student Details'!F35)</f>
        <v/>
      </c>
      <c r="D37" s="20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9" t="str">
        <f t="shared" si="0"/>
        <v/>
      </c>
      <c r="Q37" s="22"/>
      <c r="R37" s="34"/>
      <c r="S37" s="34"/>
      <c r="T37" s="34"/>
      <c r="U37" s="34"/>
      <c r="V37" s="34"/>
      <c r="W37" s="34"/>
      <c r="X37" s="34"/>
      <c r="Y37" s="34"/>
      <c r="Z37" s="34"/>
      <c r="AA37" s="9" t="str">
        <f t="shared" si="1"/>
        <v/>
      </c>
      <c r="AB37" s="22"/>
      <c r="AC37" s="34"/>
      <c r="AD37" s="34"/>
      <c r="AE37" s="34"/>
      <c r="AF37" s="34"/>
      <c r="AG37" s="9" t="str">
        <f t="shared" si="2"/>
        <v/>
      </c>
      <c r="AH37" s="22"/>
      <c r="AI37" s="18" t="str">
        <f t="shared" si="3"/>
        <v/>
      </c>
    </row>
    <row r="38" spans="1:35" s="21" customFormat="1" ht="24.75" customHeight="1" x14ac:dyDescent="0.25">
      <c r="A38" s="9" t="str">
        <f>IF('Student Details'!D36=0,"",'Student Details'!D36)</f>
        <v/>
      </c>
      <c r="B38" s="9" t="str">
        <f>IF('Student Details'!E36=0,"",'Student Details'!E36)</f>
        <v/>
      </c>
      <c r="C38" s="19" t="str">
        <f>IF('Student Details'!F36=0,"",'Student Details'!F36)</f>
        <v/>
      </c>
      <c r="D38" s="20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9" t="str">
        <f t="shared" si="0"/>
        <v/>
      </c>
      <c r="Q38" s="22"/>
      <c r="R38" s="34"/>
      <c r="S38" s="34"/>
      <c r="T38" s="34"/>
      <c r="U38" s="34"/>
      <c r="V38" s="34"/>
      <c r="W38" s="34"/>
      <c r="X38" s="34"/>
      <c r="Y38" s="34"/>
      <c r="Z38" s="34"/>
      <c r="AA38" s="9" t="str">
        <f t="shared" si="1"/>
        <v/>
      </c>
      <c r="AB38" s="22"/>
      <c r="AC38" s="34"/>
      <c r="AD38" s="34"/>
      <c r="AE38" s="34"/>
      <c r="AF38" s="34"/>
      <c r="AG38" s="9" t="str">
        <f t="shared" si="2"/>
        <v/>
      </c>
      <c r="AH38" s="22"/>
      <c r="AI38" s="18" t="str">
        <f t="shared" si="3"/>
        <v/>
      </c>
    </row>
    <row r="39" spans="1:35" s="21" customFormat="1" ht="24.75" customHeight="1" x14ac:dyDescent="0.25">
      <c r="A39" s="9" t="str">
        <f>IF('Student Details'!D37=0,"",'Student Details'!D37)</f>
        <v/>
      </c>
      <c r="B39" s="9" t="str">
        <f>IF('Student Details'!E37=0,"",'Student Details'!E37)</f>
        <v/>
      </c>
      <c r="C39" s="19" t="str">
        <f>IF('Student Details'!F37=0,"",'Student Details'!F37)</f>
        <v/>
      </c>
      <c r="D39" s="2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9" t="str">
        <f t="shared" si="0"/>
        <v/>
      </c>
      <c r="Q39" s="22"/>
      <c r="R39" s="34"/>
      <c r="S39" s="34"/>
      <c r="T39" s="34"/>
      <c r="U39" s="34"/>
      <c r="V39" s="34"/>
      <c r="W39" s="34"/>
      <c r="X39" s="34"/>
      <c r="Y39" s="34"/>
      <c r="Z39" s="34"/>
      <c r="AA39" s="9" t="str">
        <f t="shared" si="1"/>
        <v/>
      </c>
      <c r="AB39" s="22"/>
      <c r="AC39" s="34"/>
      <c r="AD39" s="34"/>
      <c r="AE39" s="34"/>
      <c r="AF39" s="34"/>
      <c r="AG39" s="9" t="str">
        <f t="shared" si="2"/>
        <v/>
      </c>
      <c r="AH39" s="22"/>
      <c r="AI39" s="18" t="str">
        <f t="shared" si="3"/>
        <v/>
      </c>
    </row>
    <row r="40" spans="1:35" s="21" customFormat="1" ht="24.75" customHeight="1" x14ac:dyDescent="0.25">
      <c r="A40" s="9" t="str">
        <f>IF('Student Details'!D38=0,"",'Student Details'!D38)</f>
        <v/>
      </c>
      <c r="B40" s="9" t="str">
        <f>IF('Student Details'!E38=0,"",'Student Details'!E38)</f>
        <v/>
      </c>
      <c r="C40" s="19" t="str">
        <f>IF('Student Details'!F38=0,"",'Student Details'!F38)</f>
        <v/>
      </c>
      <c r="D40" s="20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9" t="str">
        <f t="shared" si="0"/>
        <v/>
      </c>
      <c r="Q40" s="22"/>
      <c r="R40" s="34"/>
      <c r="S40" s="34"/>
      <c r="T40" s="34"/>
      <c r="U40" s="34"/>
      <c r="V40" s="34"/>
      <c r="W40" s="34"/>
      <c r="X40" s="34"/>
      <c r="Y40" s="34"/>
      <c r="Z40" s="34"/>
      <c r="AA40" s="9" t="str">
        <f t="shared" si="1"/>
        <v/>
      </c>
      <c r="AB40" s="22"/>
      <c r="AC40" s="34"/>
      <c r="AD40" s="34"/>
      <c r="AE40" s="34"/>
      <c r="AF40" s="34"/>
      <c r="AG40" s="9" t="str">
        <f t="shared" si="2"/>
        <v/>
      </c>
      <c r="AH40" s="22"/>
      <c r="AI40" s="18" t="str">
        <f t="shared" si="3"/>
        <v/>
      </c>
    </row>
    <row r="41" spans="1:35" s="21" customFormat="1" ht="24.75" customHeight="1" x14ac:dyDescent="0.25">
      <c r="A41" s="9" t="str">
        <f>IF('Student Details'!D39=0,"",'Student Details'!D39)</f>
        <v/>
      </c>
      <c r="B41" s="9" t="str">
        <f>IF('Student Details'!E39=0,"",'Student Details'!E39)</f>
        <v/>
      </c>
      <c r="C41" s="19" t="str">
        <f>IF('Student Details'!F39=0,"",'Student Details'!F39)</f>
        <v/>
      </c>
      <c r="D41" s="20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9" t="str">
        <f t="shared" si="0"/>
        <v/>
      </c>
      <c r="Q41" s="22"/>
      <c r="R41" s="34"/>
      <c r="S41" s="34"/>
      <c r="T41" s="34"/>
      <c r="U41" s="34"/>
      <c r="V41" s="34"/>
      <c r="W41" s="34"/>
      <c r="X41" s="34"/>
      <c r="Y41" s="34"/>
      <c r="Z41" s="34"/>
      <c r="AA41" s="9" t="str">
        <f t="shared" si="1"/>
        <v/>
      </c>
      <c r="AB41" s="22"/>
      <c r="AC41" s="34"/>
      <c r="AD41" s="34"/>
      <c r="AE41" s="34"/>
      <c r="AF41" s="34"/>
      <c r="AG41" s="9" t="str">
        <f t="shared" si="2"/>
        <v/>
      </c>
      <c r="AH41" s="22"/>
      <c r="AI41" s="18" t="str">
        <f t="shared" si="3"/>
        <v/>
      </c>
    </row>
    <row r="42" spans="1:35" s="21" customFormat="1" ht="24.75" customHeight="1" x14ac:dyDescent="0.25">
      <c r="A42" s="9" t="str">
        <f>IF('Student Details'!D40=0,"",'Student Details'!D40)</f>
        <v/>
      </c>
      <c r="B42" s="9" t="str">
        <f>IF('Student Details'!E40=0,"",'Student Details'!E40)</f>
        <v/>
      </c>
      <c r="C42" s="19" t="str">
        <f>IF('Student Details'!F40=0,"",'Student Details'!F40)</f>
        <v/>
      </c>
      <c r="D42" s="20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9" t="str">
        <f t="shared" si="0"/>
        <v/>
      </c>
      <c r="Q42" s="22"/>
      <c r="R42" s="34"/>
      <c r="S42" s="34"/>
      <c r="T42" s="34"/>
      <c r="U42" s="34"/>
      <c r="V42" s="34"/>
      <c r="W42" s="34"/>
      <c r="X42" s="34"/>
      <c r="Y42" s="34"/>
      <c r="Z42" s="34"/>
      <c r="AA42" s="9" t="str">
        <f t="shared" si="1"/>
        <v/>
      </c>
      <c r="AB42" s="22"/>
      <c r="AC42" s="34"/>
      <c r="AD42" s="34"/>
      <c r="AE42" s="34"/>
      <c r="AF42" s="34"/>
      <c r="AG42" s="9" t="str">
        <f t="shared" si="2"/>
        <v/>
      </c>
      <c r="AH42" s="22"/>
      <c r="AI42" s="18" t="str">
        <f t="shared" si="3"/>
        <v/>
      </c>
    </row>
    <row r="43" spans="1:35" s="21" customFormat="1" ht="24.75" customHeight="1" x14ac:dyDescent="0.25">
      <c r="A43" s="9" t="str">
        <f>IF('Student Details'!D41=0,"",'Student Details'!D41)</f>
        <v/>
      </c>
      <c r="B43" s="9" t="str">
        <f>IF('Student Details'!E41=0,"",'Student Details'!E41)</f>
        <v/>
      </c>
      <c r="C43" s="19" t="str">
        <f>IF('Student Details'!F41=0,"",'Student Details'!F41)</f>
        <v/>
      </c>
      <c r="D43" s="20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9" t="str">
        <f t="shared" si="0"/>
        <v/>
      </c>
      <c r="Q43" s="22"/>
      <c r="R43" s="34"/>
      <c r="S43" s="34"/>
      <c r="T43" s="34"/>
      <c r="U43" s="34"/>
      <c r="V43" s="34"/>
      <c r="W43" s="34"/>
      <c r="X43" s="34"/>
      <c r="Y43" s="34"/>
      <c r="Z43" s="34"/>
      <c r="AA43" s="9" t="str">
        <f t="shared" si="1"/>
        <v/>
      </c>
      <c r="AB43" s="22"/>
      <c r="AC43" s="34"/>
      <c r="AD43" s="34"/>
      <c r="AE43" s="34"/>
      <c r="AF43" s="34"/>
      <c r="AG43" s="9" t="str">
        <f t="shared" si="2"/>
        <v/>
      </c>
      <c r="AH43" s="22"/>
      <c r="AI43" s="18" t="str">
        <f t="shared" si="3"/>
        <v/>
      </c>
    </row>
    <row r="44" spans="1:35" s="21" customFormat="1" ht="24.75" customHeight="1" x14ac:dyDescent="0.25">
      <c r="A44" s="9" t="str">
        <f>IF('Student Details'!D42=0,"",'Student Details'!D42)</f>
        <v/>
      </c>
      <c r="B44" s="9" t="str">
        <f>IF('Student Details'!E42=0,"",'Student Details'!E42)</f>
        <v/>
      </c>
      <c r="C44" s="19" t="str">
        <f>IF('Student Details'!F42=0,"",'Student Details'!F42)</f>
        <v/>
      </c>
      <c r="D44" s="20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9" t="str">
        <f t="shared" si="0"/>
        <v/>
      </c>
      <c r="Q44" s="22"/>
      <c r="R44" s="34"/>
      <c r="S44" s="34"/>
      <c r="T44" s="34"/>
      <c r="U44" s="34"/>
      <c r="V44" s="34"/>
      <c r="W44" s="34"/>
      <c r="X44" s="34"/>
      <c r="Y44" s="34"/>
      <c r="Z44" s="34"/>
      <c r="AA44" s="9" t="str">
        <f t="shared" si="1"/>
        <v/>
      </c>
      <c r="AB44" s="22"/>
      <c r="AC44" s="34"/>
      <c r="AD44" s="34"/>
      <c r="AE44" s="34"/>
      <c r="AF44" s="34"/>
      <c r="AG44" s="9" t="str">
        <f t="shared" si="2"/>
        <v/>
      </c>
      <c r="AH44" s="22"/>
      <c r="AI44" s="18" t="str">
        <f t="shared" si="3"/>
        <v/>
      </c>
    </row>
    <row r="45" spans="1:35" s="21" customFormat="1" ht="24.75" customHeight="1" x14ac:dyDescent="0.25">
      <c r="A45" s="9" t="str">
        <f>IF('Student Details'!D43=0,"",'Student Details'!D43)</f>
        <v/>
      </c>
      <c r="B45" s="9" t="str">
        <f>IF('Student Details'!E43=0,"",'Student Details'!E43)</f>
        <v/>
      </c>
      <c r="C45" s="19" t="str">
        <f>IF('Student Details'!F43=0,"",'Student Details'!F43)</f>
        <v/>
      </c>
      <c r="D45" s="20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9" t="str">
        <f t="shared" si="0"/>
        <v/>
      </c>
      <c r="Q45" s="22"/>
      <c r="R45" s="34"/>
      <c r="S45" s="34"/>
      <c r="T45" s="34"/>
      <c r="U45" s="34"/>
      <c r="V45" s="34"/>
      <c r="W45" s="34"/>
      <c r="X45" s="34"/>
      <c r="Y45" s="34"/>
      <c r="Z45" s="34"/>
      <c r="AA45" s="9" t="str">
        <f t="shared" si="1"/>
        <v/>
      </c>
      <c r="AB45" s="22"/>
      <c r="AC45" s="34"/>
      <c r="AD45" s="34"/>
      <c r="AE45" s="34"/>
      <c r="AF45" s="34"/>
      <c r="AG45" s="9" t="str">
        <f t="shared" si="2"/>
        <v/>
      </c>
      <c r="AH45" s="22"/>
      <c r="AI45" s="18" t="str">
        <f t="shared" si="3"/>
        <v/>
      </c>
    </row>
    <row r="46" spans="1:35" s="21" customFormat="1" ht="24.75" customHeight="1" x14ac:dyDescent="0.25">
      <c r="A46" s="9" t="str">
        <f>IF('Student Details'!D44=0,"",'Student Details'!D44)</f>
        <v/>
      </c>
      <c r="B46" s="9" t="str">
        <f>IF('Student Details'!E44=0,"",'Student Details'!E44)</f>
        <v/>
      </c>
      <c r="C46" s="19" t="str">
        <f>IF('Student Details'!F44=0,"",'Student Details'!F44)</f>
        <v/>
      </c>
      <c r="D46" s="20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9" t="str">
        <f t="shared" si="0"/>
        <v/>
      </c>
      <c r="Q46" s="22"/>
      <c r="R46" s="34"/>
      <c r="S46" s="34"/>
      <c r="T46" s="34"/>
      <c r="U46" s="34"/>
      <c r="V46" s="34"/>
      <c r="W46" s="34"/>
      <c r="X46" s="34"/>
      <c r="Y46" s="34"/>
      <c r="Z46" s="34"/>
      <c r="AA46" s="9" t="str">
        <f t="shared" si="1"/>
        <v/>
      </c>
      <c r="AB46" s="22"/>
      <c r="AC46" s="34"/>
      <c r="AD46" s="34"/>
      <c r="AE46" s="34"/>
      <c r="AF46" s="34"/>
      <c r="AG46" s="9" t="str">
        <f t="shared" si="2"/>
        <v/>
      </c>
      <c r="AH46" s="22"/>
      <c r="AI46" s="18" t="str">
        <f t="shared" si="3"/>
        <v/>
      </c>
    </row>
    <row r="47" spans="1:35" s="21" customFormat="1" ht="24.75" customHeight="1" x14ac:dyDescent="0.25">
      <c r="A47" s="9" t="str">
        <f>IF('Student Details'!D45=0,"",'Student Details'!D45)</f>
        <v/>
      </c>
      <c r="B47" s="9" t="str">
        <f>IF('Student Details'!E45=0,"",'Student Details'!E45)</f>
        <v/>
      </c>
      <c r="C47" s="19" t="str">
        <f>IF('Student Details'!F45=0,"",'Student Details'!F45)</f>
        <v/>
      </c>
      <c r="D47" s="20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9" t="str">
        <f t="shared" si="0"/>
        <v/>
      </c>
      <c r="Q47" s="22"/>
      <c r="R47" s="34"/>
      <c r="S47" s="34"/>
      <c r="T47" s="34"/>
      <c r="U47" s="34"/>
      <c r="V47" s="34"/>
      <c r="W47" s="34"/>
      <c r="X47" s="34"/>
      <c r="Y47" s="34"/>
      <c r="Z47" s="34"/>
      <c r="AA47" s="9" t="str">
        <f t="shared" si="1"/>
        <v/>
      </c>
      <c r="AB47" s="22"/>
      <c r="AC47" s="34"/>
      <c r="AD47" s="34"/>
      <c r="AE47" s="34"/>
      <c r="AF47" s="34"/>
      <c r="AG47" s="9" t="str">
        <f t="shared" si="2"/>
        <v/>
      </c>
      <c r="AH47" s="22"/>
      <c r="AI47" s="18" t="str">
        <f t="shared" si="3"/>
        <v/>
      </c>
    </row>
    <row r="48" spans="1:35" s="21" customFormat="1" ht="24.75" customHeight="1" x14ac:dyDescent="0.25">
      <c r="A48" s="9" t="str">
        <f>IF('Student Details'!D46=0,"",'Student Details'!D46)</f>
        <v/>
      </c>
      <c r="B48" s="9" t="str">
        <f>IF('Student Details'!E46=0,"",'Student Details'!E46)</f>
        <v/>
      </c>
      <c r="C48" s="19" t="str">
        <f>IF('Student Details'!F46=0,"",'Student Details'!F46)</f>
        <v/>
      </c>
      <c r="D48" s="20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9" t="str">
        <f t="shared" si="0"/>
        <v/>
      </c>
      <c r="Q48" s="22"/>
      <c r="R48" s="34"/>
      <c r="S48" s="34"/>
      <c r="T48" s="34"/>
      <c r="U48" s="34"/>
      <c r="V48" s="34"/>
      <c r="W48" s="34"/>
      <c r="X48" s="34"/>
      <c r="Y48" s="34"/>
      <c r="Z48" s="34"/>
      <c r="AA48" s="9" t="str">
        <f t="shared" si="1"/>
        <v/>
      </c>
      <c r="AB48" s="22"/>
      <c r="AC48" s="34"/>
      <c r="AD48" s="34"/>
      <c r="AE48" s="34"/>
      <c r="AF48" s="34"/>
      <c r="AG48" s="9" t="str">
        <f t="shared" si="2"/>
        <v/>
      </c>
      <c r="AH48" s="22"/>
      <c r="AI48" s="18" t="str">
        <f t="shared" si="3"/>
        <v/>
      </c>
    </row>
    <row r="49" spans="1:35" s="21" customFormat="1" ht="24.75" customHeight="1" x14ac:dyDescent="0.25">
      <c r="A49" s="9" t="str">
        <f>IF('Student Details'!D47=0,"",'Student Details'!D47)</f>
        <v/>
      </c>
      <c r="B49" s="9" t="str">
        <f>IF('Student Details'!E47=0,"",'Student Details'!E47)</f>
        <v/>
      </c>
      <c r="C49" s="19" t="str">
        <f>IF('Student Details'!F47=0,"",'Student Details'!F47)</f>
        <v/>
      </c>
      <c r="D49" s="20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9" t="str">
        <f t="shared" si="0"/>
        <v/>
      </c>
      <c r="Q49" s="22"/>
      <c r="R49" s="34"/>
      <c r="S49" s="34"/>
      <c r="T49" s="34"/>
      <c r="U49" s="34"/>
      <c r="V49" s="34"/>
      <c r="W49" s="34"/>
      <c r="X49" s="34"/>
      <c r="Y49" s="34"/>
      <c r="Z49" s="34"/>
      <c r="AA49" s="9" t="str">
        <f t="shared" si="1"/>
        <v/>
      </c>
      <c r="AB49" s="22"/>
      <c r="AC49" s="34"/>
      <c r="AD49" s="34"/>
      <c r="AE49" s="34"/>
      <c r="AF49" s="34"/>
      <c r="AG49" s="9" t="str">
        <f t="shared" si="2"/>
        <v/>
      </c>
      <c r="AH49" s="22"/>
      <c r="AI49" s="18" t="str">
        <f t="shared" si="3"/>
        <v/>
      </c>
    </row>
    <row r="50" spans="1:35" s="21" customFormat="1" ht="24.75" customHeight="1" x14ac:dyDescent="0.25">
      <c r="A50" s="9" t="str">
        <f>IF('Student Details'!D48=0,"",'Student Details'!D48)</f>
        <v/>
      </c>
      <c r="B50" s="9" t="str">
        <f>IF('Student Details'!E48=0,"",'Student Details'!E48)</f>
        <v/>
      </c>
      <c r="C50" s="19" t="str">
        <f>IF('Student Details'!F48=0,"",'Student Details'!F48)</f>
        <v/>
      </c>
      <c r="D50" s="20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9" t="str">
        <f t="shared" si="0"/>
        <v/>
      </c>
      <c r="Q50" s="22"/>
      <c r="R50" s="34"/>
      <c r="S50" s="34"/>
      <c r="T50" s="34"/>
      <c r="U50" s="34"/>
      <c r="V50" s="34"/>
      <c r="W50" s="34"/>
      <c r="X50" s="34"/>
      <c r="Y50" s="34"/>
      <c r="Z50" s="34"/>
      <c r="AA50" s="9" t="str">
        <f t="shared" si="1"/>
        <v/>
      </c>
      <c r="AB50" s="22"/>
      <c r="AC50" s="34"/>
      <c r="AD50" s="34"/>
      <c r="AE50" s="34"/>
      <c r="AF50" s="34"/>
      <c r="AG50" s="9" t="str">
        <f t="shared" si="2"/>
        <v/>
      </c>
      <c r="AH50" s="22"/>
      <c r="AI50" s="18" t="str">
        <f t="shared" si="3"/>
        <v/>
      </c>
    </row>
    <row r="51" spans="1:35" s="21" customFormat="1" ht="24.75" customHeight="1" x14ac:dyDescent="0.25">
      <c r="A51" s="9" t="str">
        <f>IF('Student Details'!D49=0,"",'Student Details'!D49)</f>
        <v/>
      </c>
      <c r="B51" s="9" t="str">
        <f>IF('Student Details'!E49=0,"",'Student Details'!E49)</f>
        <v/>
      </c>
      <c r="C51" s="19" t="str">
        <f>IF('Student Details'!F49=0,"",'Student Details'!F49)</f>
        <v/>
      </c>
      <c r="D51" s="20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9" t="str">
        <f t="shared" si="0"/>
        <v/>
      </c>
      <c r="Q51" s="22"/>
      <c r="R51" s="34"/>
      <c r="S51" s="34"/>
      <c r="T51" s="34"/>
      <c r="U51" s="34"/>
      <c r="V51" s="34"/>
      <c r="W51" s="34"/>
      <c r="X51" s="34"/>
      <c r="Y51" s="34"/>
      <c r="Z51" s="34"/>
      <c r="AA51" s="9" t="str">
        <f t="shared" si="1"/>
        <v/>
      </c>
      <c r="AB51" s="22"/>
      <c r="AC51" s="34"/>
      <c r="AD51" s="34"/>
      <c r="AE51" s="34"/>
      <c r="AF51" s="34"/>
      <c r="AG51" s="9" t="str">
        <f t="shared" si="2"/>
        <v/>
      </c>
      <c r="AH51" s="22"/>
      <c r="AI51" s="18" t="str">
        <f t="shared" si="3"/>
        <v/>
      </c>
    </row>
    <row r="52" spans="1:35" s="21" customFormat="1" ht="24.75" customHeight="1" x14ac:dyDescent="0.25">
      <c r="A52" s="9" t="str">
        <f>IF('Student Details'!D50=0,"",'Student Details'!D50)</f>
        <v/>
      </c>
      <c r="B52" s="9" t="str">
        <f>IF('Student Details'!E50=0,"",'Student Details'!E50)</f>
        <v/>
      </c>
      <c r="C52" s="19" t="str">
        <f>IF('Student Details'!F50=0,"",'Student Details'!F50)</f>
        <v/>
      </c>
      <c r="D52" s="20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9" t="str">
        <f t="shared" si="0"/>
        <v/>
      </c>
      <c r="Q52" s="22"/>
      <c r="R52" s="34"/>
      <c r="S52" s="34"/>
      <c r="T52" s="34"/>
      <c r="U52" s="34"/>
      <c r="V52" s="34"/>
      <c r="W52" s="34"/>
      <c r="X52" s="34"/>
      <c r="Y52" s="34"/>
      <c r="Z52" s="34"/>
      <c r="AA52" s="9" t="str">
        <f t="shared" si="1"/>
        <v/>
      </c>
      <c r="AB52" s="22"/>
      <c r="AC52" s="34"/>
      <c r="AD52" s="34"/>
      <c r="AE52" s="34"/>
      <c r="AF52" s="34"/>
      <c r="AG52" s="9" t="str">
        <f t="shared" si="2"/>
        <v/>
      </c>
      <c r="AH52" s="22"/>
      <c r="AI52" s="18" t="str">
        <f t="shared" si="3"/>
        <v/>
      </c>
    </row>
    <row r="53" spans="1:35" s="21" customFormat="1" ht="24.75" customHeight="1" x14ac:dyDescent="0.25">
      <c r="A53" s="9" t="str">
        <f>IF('Student Details'!D51=0,"",'Student Details'!D51)</f>
        <v/>
      </c>
      <c r="B53" s="9" t="str">
        <f>IF('Student Details'!E51=0,"",'Student Details'!E51)</f>
        <v/>
      </c>
      <c r="C53" s="19" t="str">
        <f>IF('Student Details'!F51=0,"",'Student Details'!F51)</f>
        <v/>
      </c>
      <c r="D53" s="20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9" t="str">
        <f t="shared" si="0"/>
        <v/>
      </c>
      <c r="Q53" s="22"/>
      <c r="R53" s="34"/>
      <c r="S53" s="34"/>
      <c r="T53" s="34"/>
      <c r="U53" s="34"/>
      <c r="V53" s="34"/>
      <c r="W53" s="34"/>
      <c r="X53" s="34"/>
      <c r="Y53" s="34"/>
      <c r="Z53" s="34"/>
      <c r="AA53" s="9" t="str">
        <f t="shared" si="1"/>
        <v/>
      </c>
      <c r="AB53" s="22"/>
      <c r="AC53" s="34"/>
      <c r="AD53" s="34"/>
      <c r="AE53" s="34"/>
      <c r="AF53" s="34"/>
      <c r="AG53" s="9" t="str">
        <f t="shared" si="2"/>
        <v/>
      </c>
      <c r="AH53" s="22"/>
      <c r="AI53" s="18" t="str">
        <f t="shared" si="3"/>
        <v/>
      </c>
    </row>
    <row r="54" spans="1:35" s="21" customFormat="1" ht="24.75" customHeight="1" x14ac:dyDescent="0.25">
      <c r="A54" s="9" t="str">
        <f>IF('Student Details'!D52=0,"",'Student Details'!D52)</f>
        <v/>
      </c>
      <c r="B54" s="9" t="str">
        <f>IF('Student Details'!E52=0,"",'Student Details'!E52)</f>
        <v/>
      </c>
      <c r="C54" s="19" t="str">
        <f>IF('Student Details'!F52=0,"",'Student Details'!F52)</f>
        <v/>
      </c>
      <c r="D54" s="20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9" t="str">
        <f t="shared" si="0"/>
        <v/>
      </c>
      <c r="Q54" s="22"/>
      <c r="R54" s="34"/>
      <c r="S54" s="34"/>
      <c r="T54" s="34"/>
      <c r="U54" s="34"/>
      <c r="V54" s="34"/>
      <c r="W54" s="34"/>
      <c r="X54" s="34"/>
      <c r="Y54" s="34"/>
      <c r="Z54" s="34"/>
      <c r="AA54" s="9" t="str">
        <f t="shared" si="1"/>
        <v/>
      </c>
      <c r="AB54" s="22"/>
      <c r="AC54" s="34"/>
      <c r="AD54" s="34"/>
      <c r="AE54" s="34"/>
      <c r="AF54" s="34"/>
      <c r="AG54" s="9" t="str">
        <f t="shared" si="2"/>
        <v/>
      </c>
      <c r="AH54" s="22"/>
      <c r="AI54" s="18" t="str">
        <f t="shared" si="3"/>
        <v/>
      </c>
    </row>
    <row r="55" spans="1:35" s="21" customFormat="1" ht="24.75" customHeight="1" x14ac:dyDescent="0.25">
      <c r="A55" s="9" t="str">
        <f>IF('Student Details'!D53=0,"",'Student Details'!D53)</f>
        <v/>
      </c>
      <c r="B55" s="9" t="str">
        <f>IF('Student Details'!E53=0,"",'Student Details'!E53)</f>
        <v/>
      </c>
      <c r="C55" s="19" t="str">
        <f>IF('Student Details'!F53=0,"",'Student Details'!F53)</f>
        <v/>
      </c>
      <c r="D55" s="20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9" t="str">
        <f t="shared" si="0"/>
        <v/>
      </c>
      <c r="Q55" s="22"/>
      <c r="R55" s="34"/>
      <c r="S55" s="34"/>
      <c r="T55" s="34"/>
      <c r="U55" s="34"/>
      <c r="V55" s="34"/>
      <c r="W55" s="34"/>
      <c r="X55" s="34"/>
      <c r="Y55" s="34"/>
      <c r="Z55" s="34"/>
      <c r="AA55" s="9" t="str">
        <f t="shared" si="1"/>
        <v/>
      </c>
      <c r="AB55" s="22"/>
      <c r="AC55" s="34"/>
      <c r="AD55" s="34"/>
      <c r="AE55" s="34"/>
      <c r="AF55" s="34"/>
      <c r="AG55" s="9" t="str">
        <f t="shared" si="2"/>
        <v/>
      </c>
      <c r="AH55" s="22"/>
      <c r="AI55" s="18" t="str">
        <f t="shared" si="3"/>
        <v/>
      </c>
    </row>
    <row r="56" spans="1:35" s="21" customFormat="1" ht="24.75" customHeight="1" x14ac:dyDescent="0.25">
      <c r="A56" s="9" t="str">
        <f>IF('Student Details'!D54=0,"",'Student Details'!D54)</f>
        <v/>
      </c>
      <c r="B56" s="9" t="str">
        <f>IF('Student Details'!E54=0,"",'Student Details'!E54)</f>
        <v/>
      </c>
      <c r="C56" s="19" t="str">
        <f>IF('Student Details'!F54=0,"",'Student Details'!F54)</f>
        <v/>
      </c>
      <c r="D56" s="2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9" t="str">
        <f t="shared" si="0"/>
        <v/>
      </c>
      <c r="Q56" s="22"/>
      <c r="R56" s="34"/>
      <c r="S56" s="34"/>
      <c r="T56" s="34"/>
      <c r="U56" s="34"/>
      <c r="V56" s="34"/>
      <c r="W56" s="34"/>
      <c r="X56" s="34"/>
      <c r="Y56" s="34"/>
      <c r="Z56" s="34"/>
      <c r="AA56" s="9" t="str">
        <f t="shared" si="1"/>
        <v/>
      </c>
      <c r="AB56" s="22"/>
      <c r="AC56" s="34"/>
      <c r="AD56" s="34"/>
      <c r="AE56" s="34"/>
      <c r="AF56" s="34"/>
      <c r="AG56" s="9" t="str">
        <f t="shared" si="2"/>
        <v/>
      </c>
      <c r="AH56" s="22"/>
      <c r="AI56" s="18" t="str">
        <f t="shared" si="3"/>
        <v/>
      </c>
    </row>
    <row r="57" spans="1:35" s="21" customFormat="1" ht="24.75" customHeight="1" x14ac:dyDescent="0.25">
      <c r="A57" s="9" t="str">
        <f>IF('Student Details'!D55=0,"",'Student Details'!D55)</f>
        <v/>
      </c>
      <c r="B57" s="9" t="str">
        <f>IF('Student Details'!E55=0,"",'Student Details'!E55)</f>
        <v/>
      </c>
      <c r="C57" s="19" t="str">
        <f>IF('Student Details'!F55=0,"",'Student Details'!F55)</f>
        <v/>
      </c>
      <c r="D57" s="20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9" t="str">
        <f t="shared" si="0"/>
        <v/>
      </c>
      <c r="Q57" s="22"/>
      <c r="R57" s="34"/>
      <c r="S57" s="34"/>
      <c r="T57" s="34"/>
      <c r="U57" s="34"/>
      <c r="V57" s="34"/>
      <c r="W57" s="34"/>
      <c r="X57" s="34"/>
      <c r="Y57" s="34"/>
      <c r="Z57" s="34"/>
      <c r="AA57" s="9" t="str">
        <f t="shared" si="1"/>
        <v/>
      </c>
      <c r="AB57" s="22"/>
      <c r="AC57" s="34"/>
      <c r="AD57" s="34"/>
      <c r="AE57" s="34"/>
      <c r="AF57" s="34"/>
      <c r="AG57" s="9" t="str">
        <f t="shared" si="2"/>
        <v/>
      </c>
      <c r="AH57" s="22"/>
      <c r="AI57" s="18" t="str">
        <f t="shared" si="3"/>
        <v/>
      </c>
    </row>
    <row r="58" spans="1:35" s="21" customFormat="1" ht="24.75" customHeight="1" x14ac:dyDescent="0.25">
      <c r="A58" s="9" t="str">
        <f>IF('Student Details'!D56=0,"",'Student Details'!D56)</f>
        <v/>
      </c>
      <c r="B58" s="9" t="str">
        <f>IF('Student Details'!E56=0,"",'Student Details'!E56)</f>
        <v/>
      </c>
      <c r="C58" s="19" t="str">
        <f>IF('Student Details'!F56=0,"",'Student Details'!F56)</f>
        <v/>
      </c>
      <c r="D58" s="20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9" t="str">
        <f t="shared" si="0"/>
        <v/>
      </c>
      <c r="Q58" s="22"/>
      <c r="R58" s="34"/>
      <c r="S58" s="34"/>
      <c r="T58" s="34"/>
      <c r="U58" s="34"/>
      <c r="V58" s="34"/>
      <c r="W58" s="34"/>
      <c r="X58" s="34"/>
      <c r="Y58" s="34"/>
      <c r="Z58" s="34"/>
      <c r="AA58" s="9" t="str">
        <f t="shared" si="1"/>
        <v/>
      </c>
      <c r="AB58" s="22"/>
      <c r="AC58" s="34"/>
      <c r="AD58" s="34"/>
      <c r="AE58" s="34"/>
      <c r="AF58" s="34"/>
      <c r="AG58" s="9" t="str">
        <f t="shared" si="2"/>
        <v/>
      </c>
      <c r="AH58" s="22"/>
      <c r="AI58" s="18" t="str">
        <f t="shared" si="3"/>
        <v/>
      </c>
    </row>
    <row r="59" spans="1:35" s="21" customFormat="1" ht="24.75" customHeight="1" x14ac:dyDescent="0.25">
      <c r="A59" s="9" t="str">
        <f>IF('Student Details'!D57=0,"",'Student Details'!D57)</f>
        <v/>
      </c>
      <c r="B59" s="9" t="str">
        <f>IF('Student Details'!E57=0,"",'Student Details'!E57)</f>
        <v/>
      </c>
      <c r="C59" s="19" t="str">
        <f>IF('Student Details'!F57=0,"",'Student Details'!F57)</f>
        <v/>
      </c>
      <c r="D59" s="20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9" t="str">
        <f t="shared" si="0"/>
        <v/>
      </c>
      <c r="Q59" s="22"/>
      <c r="R59" s="34"/>
      <c r="S59" s="34"/>
      <c r="T59" s="34"/>
      <c r="U59" s="34"/>
      <c r="V59" s="34"/>
      <c r="W59" s="34"/>
      <c r="X59" s="34"/>
      <c r="Y59" s="34"/>
      <c r="Z59" s="34"/>
      <c r="AA59" s="9" t="str">
        <f t="shared" si="1"/>
        <v/>
      </c>
      <c r="AB59" s="22"/>
      <c r="AC59" s="34"/>
      <c r="AD59" s="34"/>
      <c r="AE59" s="34"/>
      <c r="AF59" s="34"/>
      <c r="AG59" s="9" t="str">
        <f t="shared" si="2"/>
        <v/>
      </c>
      <c r="AH59" s="22"/>
      <c r="AI59" s="18" t="str">
        <f t="shared" si="3"/>
        <v/>
      </c>
    </row>
    <row r="60" spans="1:35" s="21" customFormat="1" ht="24.75" customHeight="1" x14ac:dyDescent="0.25">
      <c r="A60" s="9" t="str">
        <f>IF('Student Details'!D58=0,"",'Student Details'!D58)</f>
        <v/>
      </c>
      <c r="B60" s="9" t="str">
        <f>IF('Student Details'!E58=0,"",'Student Details'!E58)</f>
        <v/>
      </c>
      <c r="C60" s="19" t="str">
        <f>IF('Student Details'!F58=0,"",'Student Details'!F58)</f>
        <v/>
      </c>
      <c r="D60" s="20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9" t="str">
        <f t="shared" si="0"/>
        <v/>
      </c>
      <c r="Q60" s="22"/>
      <c r="R60" s="34"/>
      <c r="S60" s="34"/>
      <c r="T60" s="34"/>
      <c r="U60" s="34"/>
      <c r="V60" s="34"/>
      <c r="W60" s="34"/>
      <c r="X60" s="34"/>
      <c r="Y60" s="34"/>
      <c r="Z60" s="34"/>
      <c r="AA60" s="9" t="str">
        <f t="shared" si="1"/>
        <v/>
      </c>
      <c r="AB60" s="22"/>
      <c r="AC60" s="34"/>
      <c r="AD60" s="34"/>
      <c r="AE60" s="34"/>
      <c r="AF60" s="34"/>
      <c r="AG60" s="9" t="str">
        <f t="shared" si="2"/>
        <v/>
      </c>
      <c r="AH60" s="22"/>
      <c r="AI60" s="18" t="str">
        <f t="shared" si="3"/>
        <v/>
      </c>
    </row>
    <row r="61" spans="1:35" s="21" customFormat="1" ht="24.75" customHeight="1" x14ac:dyDescent="0.25">
      <c r="A61" s="9" t="str">
        <f>IF('Student Details'!D59=0,"",'Student Details'!D59)</f>
        <v/>
      </c>
      <c r="B61" s="9" t="str">
        <f>IF('Student Details'!E59=0,"",'Student Details'!E59)</f>
        <v/>
      </c>
      <c r="C61" s="19" t="str">
        <f>IF('Student Details'!F59=0,"",'Student Details'!F59)</f>
        <v/>
      </c>
      <c r="D61" s="20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9" t="str">
        <f t="shared" si="0"/>
        <v/>
      </c>
      <c r="Q61" s="22"/>
      <c r="R61" s="34"/>
      <c r="S61" s="34"/>
      <c r="T61" s="34"/>
      <c r="U61" s="34"/>
      <c r="V61" s="34"/>
      <c r="W61" s="34"/>
      <c r="X61" s="34"/>
      <c r="Y61" s="34"/>
      <c r="Z61" s="34"/>
      <c r="AA61" s="9" t="str">
        <f t="shared" si="1"/>
        <v/>
      </c>
      <c r="AB61" s="22"/>
      <c r="AC61" s="34"/>
      <c r="AD61" s="34"/>
      <c r="AE61" s="34"/>
      <c r="AF61" s="34"/>
      <c r="AG61" s="9" t="str">
        <f t="shared" si="2"/>
        <v/>
      </c>
      <c r="AH61" s="22"/>
      <c r="AI61" s="18" t="str">
        <f t="shared" si="3"/>
        <v/>
      </c>
    </row>
    <row r="62" spans="1:35" s="21" customFormat="1" ht="24.75" customHeight="1" x14ac:dyDescent="0.25">
      <c r="A62" s="9" t="str">
        <f>IF('Student Details'!D60=0,"",'Student Details'!D60)</f>
        <v/>
      </c>
      <c r="B62" s="9" t="str">
        <f>IF('Student Details'!E60=0,"",'Student Details'!E60)</f>
        <v/>
      </c>
      <c r="C62" s="19" t="str">
        <f>IF('Student Details'!F60=0,"",'Student Details'!F60)</f>
        <v/>
      </c>
      <c r="D62" s="20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9" t="str">
        <f t="shared" si="0"/>
        <v/>
      </c>
      <c r="Q62" s="22"/>
      <c r="R62" s="34"/>
      <c r="S62" s="34"/>
      <c r="T62" s="34"/>
      <c r="U62" s="34"/>
      <c r="V62" s="34"/>
      <c r="W62" s="34"/>
      <c r="X62" s="34"/>
      <c r="Y62" s="34"/>
      <c r="Z62" s="34"/>
      <c r="AA62" s="9" t="str">
        <f t="shared" si="1"/>
        <v/>
      </c>
      <c r="AB62" s="22"/>
      <c r="AC62" s="34"/>
      <c r="AD62" s="34"/>
      <c r="AE62" s="34"/>
      <c r="AF62" s="34"/>
      <c r="AG62" s="9" t="str">
        <f t="shared" si="2"/>
        <v/>
      </c>
      <c r="AH62" s="22"/>
      <c r="AI62" s="18" t="str">
        <f t="shared" si="3"/>
        <v/>
      </c>
    </row>
    <row r="63" spans="1:35" s="21" customFormat="1" ht="24.75" customHeight="1" x14ac:dyDescent="0.25">
      <c r="A63" s="9" t="str">
        <f>IF('Student Details'!D61=0,"",'Student Details'!D61)</f>
        <v/>
      </c>
      <c r="B63" s="9" t="str">
        <f>IF('Student Details'!E61=0,"",'Student Details'!E61)</f>
        <v/>
      </c>
      <c r="C63" s="19" t="str">
        <f>IF('Student Details'!F61=0,"",'Student Details'!F61)</f>
        <v/>
      </c>
      <c r="D63" s="20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9" t="str">
        <f t="shared" si="0"/>
        <v/>
      </c>
      <c r="Q63" s="22"/>
      <c r="R63" s="34"/>
      <c r="S63" s="34"/>
      <c r="T63" s="34"/>
      <c r="U63" s="34"/>
      <c r="V63" s="34"/>
      <c r="W63" s="34"/>
      <c r="X63" s="34"/>
      <c r="Y63" s="34"/>
      <c r="Z63" s="34"/>
      <c r="AA63" s="9" t="str">
        <f t="shared" si="1"/>
        <v/>
      </c>
      <c r="AB63" s="22"/>
      <c r="AC63" s="34"/>
      <c r="AD63" s="34"/>
      <c r="AE63" s="34"/>
      <c r="AF63" s="34"/>
      <c r="AG63" s="9" t="str">
        <f t="shared" si="2"/>
        <v/>
      </c>
      <c r="AH63" s="22"/>
      <c r="AI63" s="18" t="str">
        <f t="shared" si="3"/>
        <v/>
      </c>
    </row>
    <row r="64" spans="1:35" s="21" customFormat="1" ht="24.75" customHeight="1" x14ac:dyDescent="0.25">
      <c r="A64" s="9" t="str">
        <f>IF('Student Details'!D62=0,"",'Student Details'!D62)</f>
        <v/>
      </c>
      <c r="B64" s="9" t="str">
        <f>IF('Student Details'!E62=0,"",'Student Details'!E62)</f>
        <v/>
      </c>
      <c r="C64" s="19" t="str">
        <f>IF('Student Details'!F62=0,"",'Student Details'!F62)</f>
        <v/>
      </c>
      <c r="D64" s="20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9" t="str">
        <f t="shared" si="0"/>
        <v/>
      </c>
      <c r="Q64" s="22"/>
      <c r="R64" s="34"/>
      <c r="S64" s="34"/>
      <c r="T64" s="34"/>
      <c r="U64" s="34"/>
      <c r="V64" s="34"/>
      <c r="W64" s="34"/>
      <c r="X64" s="34"/>
      <c r="Y64" s="34"/>
      <c r="Z64" s="34"/>
      <c r="AA64" s="9" t="str">
        <f t="shared" si="1"/>
        <v/>
      </c>
      <c r="AB64" s="22"/>
      <c r="AC64" s="34"/>
      <c r="AD64" s="34"/>
      <c r="AE64" s="34"/>
      <c r="AF64" s="34"/>
      <c r="AG64" s="9" t="str">
        <f t="shared" si="2"/>
        <v/>
      </c>
      <c r="AH64" s="22"/>
      <c r="AI64" s="18" t="str">
        <f t="shared" si="3"/>
        <v/>
      </c>
    </row>
    <row r="65" spans="1:35" s="21" customFormat="1" ht="24.75" customHeight="1" x14ac:dyDescent="0.25">
      <c r="A65" s="9" t="str">
        <f>IF('Student Details'!D63=0,"",'Student Details'!D63)</f>
        <v/>
      </c>
      <c r="B65" s="9" t="str">
        <f>IF('Student Details'!E63=0,"",'Student Details'!E63)</f>
        <v/>
      </c>
      <c r="C65" s="19" t="str">
        <f>IF('Student Details'!F63=0,"",'Student Details'!F63)</f>
        <v/>
      </c>
      <c r="D65" s="20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9" t="str">
        <f t="shared" si="0"/>
        <v/>
      </c>
      <c r="Q65" s="22"/>
      <c r="R65" s="34"/>
      <c r="S65" s="34"/>
      <c r="T65" s="34"/>
      <c r="U65" s="34"/>
      <c r="V65" s="34"/>
      <c r="W65" s="34"/>
      <c r="X65" s="34"/>
      <c r="Y65" s="34"/>
      <c r="Z65" s="34"/>
      <c r="AA65" s="9" t="str">
        <f t="shared" si="1"/>
        <v/>
      </c>
      <c r="AB65" s="22"/>
      <c r="AC65" s="34"/>
      <c r="AD65" s="34"/>
      <c r="AE65" s="34"/>
      <c r="AF65" s="34"/>
      <c r="AG65" s="9" t="str">
        <f t="shared" si="2"/>
        <v/>
      </c>
      <c r="AH65" s="22"/>
      <c r="AI65" s="18" t="str">
        <f t="shared" si="3"/>
        <v/>
      </c>
    </row>
    <row r="66" spans="1:35" s="21" customFormat="1" ht="24.75" customHeight="1" x14ac:dyDescent="0.25">
      <c r="A66" s="9" t="str">
        <f>IF('Student Details'!D64=0,"",'Student Details'!D64)</f>
        <v/>
      </c>
      <c r="B66" s="9" t="str">
        <f>IF('Student Details'!E64=0,"",'Student Details'!E64)</f>
        <v/>
      </c>
      <c r="C66" s="19" t="str">
        <f>IF('Student Details'!F64=0,"",'Student Details'!F64)</f>
        <v/>
      </c>
      <c r="D66" s="20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9" t="str">
        <f t="shared" si="0"/>
        <v/>
      </c>
      <c r="Q66" s="22"/>
      <c r="R66" s="34"/>
      <c r="S66" s="34"/>
      <c r="T66" s="34"/>
      <c r="U66" s="34"/>
      <c r="V66" s="34"/>
      <c r="W66" s="34"/>
      <c r="X66" s="34"/>
      <c r="Y66" s="34"/>
      <c r="Z66" s="34"/>
      <c r="AA66" s="9" t="str">
        <f t="shared" si="1"/>
        <v/>
      </c>
      <c r="AB66" s="22"/>
      <c r="AC66" s="34"/>
      <c r="AD66" s="34"/>
      <c r="AE66" s="34"/>
      <c r="AF66" s="34"/>
      <c r="AG66" s="9" t="str">
        <f t="shared" si="2"/>
        <v/>
      </c>
      <c r="AH66" s="22"/>
      <c r="AI66" s="18" t="str">
        <f t="shared" si="3"/>
        <v/>
      </c>
    </row>
    <row r="67" spans="1:35" s="21" customFormat="1" ht="24.75" customHeight="1" x14ac:dyDescent="0.25">
      <c r="A67" s="9" t="str">
        <f>IF('Student Details'!D65=0,"",'Student Details'!D65)</f>
        <v/>
      </c>
      <c r="B67" s="9" t="str">
        <f>IF('Student Details'!E65=0,"",'Student Details'!E65)</f>
        <v/>
      </c>
      <c r="C67" s="19" t="str">
        <f>IF('Student Details'!F65=0,"",'Student Details'!F65)</f>
        <v/>
      </c>
      <c r="D67" s="20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9" t="str">
        <f t="shared" si="0"/>
        <v/>
      </c>
      <c r="Q67" s="22"/>
      <c r="R67" s="34"/>
      <c r="S67" s="34"/>
      <c r="T67" s="34"/>
      <c r="U67" s="34"/>
      <c r="V67" s="34"/>
      <c r="W67" s="34"/>
      <c r="X67" s="34"/>
      <c r="Y67" s="34"/>
      <c r="Z67" s="34"/>
      <c r="AA67" s="9" t="str">
        <f t="shared" si="1"/>
        <v/>
      </c>
      <c r="AB67" s="22"/>
      <c r="AC67" s="34"/>
      <c r="AD67" s="34"/>
      <c r="AE67" s="34"/>
      <c r="AF67" s="34"/>
      <c r="AG67" s="9" t="str">
        <f t="shared" si="2"/>
        <v/>
      </c>
      <c r="AH67" s="22"/>
      <c r="AI67" s="18" t="str">
        <f t="shared" si="3"/>
        <v/>
      </c>
    </row>
    <row r="68" spans="1:35" s="21" customFormat="1" ht="24.75" customHeight="1" x14ac:dyDescent="0.25">
      <c r="A68" s="9" t="str">
        <f>IF('Student Details'!D66=0,"",'Student Details'!D66)</f>
        <v/>
      </c>
      <c r="B68" s="9" t="str">
        <f>IF('Student Details'!E66=0,"",'Student Details'!E66)</f>
        <v/>
      </c>
      <c r="C68" s="19" t="str">
        <f>IF('Student Details'!F66=0,"",'Student Details'!F66)</f>
        <v/>
      </c>
      <c r="D68" s="20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9" t="str">
        <f t="shared" si="0"/>
        <v/>
      </c>
      <c r="Q68" s="22"/>
      <c r="R68" s="34"/>
      <c r="S68" s="34"/>
      <c r="T68" s="34"/>
      <c r="U68" s="34"/>
      <c r="V68" s="34"/>
      <c r="W68" s="34"/>
      <c r="X68" s="34"/>
      <c r="Y68" s="34"/>
      <c r="Z68" s="34"/>
      <c r="AA68" s="9" t="str">
        <f t="shared" si="1"/>
        <v/>
      </c>
      <c r="AB68" s="22"/>
      <c r="AC68" s="34"/>
      <c r="AD68" s="34"/>
      <c r="AE68" s="34"/>
      <c r="AF68" s="34"/>
      <c r="AG68" s="9" t="str">
        <f t="shared" si="2"/>
        <v/>
      </c>
      <c r="AH68" s="22"/>
      <c r="AI68" s="18" t="str">
        <f t="shared" si="3"/>
        <v/>
      </c>
    </row>
    <row r="69" spans="1:35" s="21" customFormat="1" ht="24.75" customHeight="1" x14ac:dyDescent="0.25">
      <c r="A69" s="9" t="str">
        <f>IF('Student Details'!D67=0,"",'Student Details'!D67)</f>
        <v/>
      </c>
      <c r="B69" s="9" t="str">
        <f>IF('Student Details'!E67=0,"",'Student Details'!E67)</f>
        <v/>
      </c>
      <c r="C69" s="19" t="str">
        <f>IF('Student Details'!F67=0,"",'Student Details'!F67)</f>
        <v/>
      </c>
      <c r="D69" s="20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9" t="str">
        <f t="shared" ref="P69:P132" si="4">IF(B69="","",SUM(E69:O69))</f>
        <v/>
      </c>
      <c r="Q69" s="22"/>
      <c r="R69" s="34"/>
      <c r="S69" s="34"/>
      <c r="T69" s="34"/>
      <c r="U69" s="34"/>
      <c r="V69" s="34"/>
      <c r="W69" s="34"/>
      <c r="X69" s="34"/>
      <c r="Y69" s="34"/>
      <c r="Z69" s="34"/>
      <c r="AA69" s="9" t="str">
        <f t="shared" ref="AA69:AA132" si="5">IF(B69="","",SUM(R69:Z69))</f>
        <v/>
      </c>
      <c r="AB69" s="22"/>
      <c r="AC69" s="34"/>
      <c r="AD69" s="34"/>
      <c r="AE69" s="34"/>
      <c r="AF69" s="34"/>
      <c r="AG69" s="9" t="str">
        <f t="shared" ref="AG69:AG132" si="6">IF(B69="","",SUM(AC69:AF69))</f>
        <v/>
      </c>
      <c r="AH69" s="22"/>
      <c r="AI69" s="18" t="str">
        <f t="shared" si="3"/>
        <v/>
      </c>
    </row>
    <row r="70" spans="1:35" s="21" customFormat="1" ht="24.75" customHeight="1" x14ac:dyDescent="0.25">
      <c r="A70" s="9" t="str">
        <f>IF('Student Details'!D68=0,"",'Student Details'!D68)</f>
        <v/>
      </c>
      <c r="B70" s="9" t="str">
        <f>IF('Student Details'!E68=0,"",'Student Details'!E68)</f>
        <v/>
      </c>
      <c r="C70" s="19" t="str">
        <f>IF('Student Details'!F68=0,"",'Student Details'!F68)</f>
        <v/>
      </c>
      <c r="D70" s="20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9" t="str">
        <f t="shared" si="4"/>
        <v/>
      </c>
      <c r="Q70" s="22"/>
      <c r="R70" s="34"/>
      <c r="S70" s="34"/>
      <c r="T70" s="34"/>
      <c r="U70" s="34"/>
      <c r="V70" s="34"/>
      <c r="W70" s="34"/>
      <c r="X70" s="34"/>
      <c r="Y70" s="34"/>
      <c r="Z70" s="34"/>
      <c r="AA70" s="9" t="str">
        <f t="shared" si="5"/>
        <v/>
      </c>
      <c r="AB70" s="22"/>
      <c r="AC70" s="34"/>
      <c r="AD70" s="34"/>
      <c r="AE70" s="34"/>
      <c r="AF70" s="34"/>
      <c r="AG70" s="9" t="str">
        <f t="shared" si="6"/>
        <v/>
      </c>
      <c r="AH70" s="22"/>
      <c r="AI70" s="18" t="str">
        <f t="shared" ref="AI70:AI133" si="7">IF(B70="","",SUM(P70,AA70,AG70))</f>
        <v/>
      </c>
    </row>
    <row r="71" spans="1:35" s="21" customFormat="1" ht="24.75" customHeight="1" x14ac:dyDescent="0.25">
      <c r="A71" s="9" t="str">
        <f>IF('Student Details'!D69=0,"",'Student Details'!D69)</f>
        <v/>
      </c>
      <c r="B71" s="9" t="str">
        <f>IF('Student Details'!E69=0,"",'Student Details'!E69)</f>
        <v/>
      </c>
      <c r="C71" s="19" t="str">
        <f>IF('Student Details'!F69=0,"",'Student Details'!F69)</f>
        <v/>
      </c>
      <c r="D71" s="20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9" t="str">
        <f t="shared" si="4"/>
        <v/>
      </c>
      <c r="Q71" s="22"/>
      <c r="R71" s="34"/>
      <c r="S71" s="34"/>
      <c r="T71" s="34"/>
      <c r="U71" s="34"/>
      <c r="V71" s="34"/>
      <c r="W71" s="34"/>
      <c r="X71" s="34"/>
      <c r="Y71" s="34"/>
      <c r="Z71" s="34"/>
      <c r="AA71" s="9" t="str">
        <f t="shared" si="5"/>
        <v/>
      </c>
      <c r="AB71" s="22"/>
      <c r="AC71" s="34"/>
      <c r="AD71" s="34"/>
      <c r="AE71" s="34"/>
      <c r="AF71" s="34"/>
      <c r="AG71" s="9" t="str">
        <f t="shared" si="6"/>
        <v/>
      </c>
      <c r="AH71" s="22"/>
      <c r="AI71" s="18" t="str">
        <f t="shared" si="7"/>
        <v/>
      </c>
    </row>
    <row r="72" spans="1:35" s="21" customFormat="1" ht="24.75" customHeight="1" x14ac:dyDescent="0.25">
      <c r="A72" s="9" t="str">
        <f>IF('Student Details'!D70=0,"",'Student Details'!D70)</f>
        <v/>
      </c>
      <c r="B72" s="9" t="str">
        <f>IF('Student Details'!E70=0,"",'Student Details'!E70)</f>
        <v/>
      </c>
      <c r="C72" s="19" t="str">
        <f>IF('Student Details'!F70=0,"",'Student Details'!F70)</f>
        <v/>
      </c>
      <c r="D72" s="20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9" t="str">
        <f t="shared" si="4"/>
        <v/>
      </c>
      <c r="Q72" s="22"/>
      <c r="R72" s="34"/>
      <c r="S72" s="34"/>
      <c r="T72" s="34"/>
      <c r="U72" s="34"/>
      <c r="V72" s="34"/>
      <c r="W72" s="34"/>
      <c r="X72" s="34"/>
      <c r="Y72" s="34"/>
      <c r="Z72" s="34"/>
      <c r="AA72" s="9" t="str">
        <f t="shared" si="5"/>
        <v/>
      </c>
      <c r="AB72" s="22"/>
      <c r="AC72" s="34"/>
      <c r="AD72" s="34"/>
      <c r="AE72" s="34"/>
      <c r="AF72" s="34"/>
      <c r="AG72" s="9" t="str">
        <f t="shared" si="6"/>
        <v/>
      </c>
      <c r="AH72" s="22"/>
      <c r="AI72" s="18" t="str">
        <f t="shared" si="7"/>
        <v/>
      </c>
    </row>
    <row r="73" spans="1:35" s="21" customFormat="1" ht="24.75" customHeight="1" x14ac:dyDescent="0.25">
      <c r="A73" s="9" t="str">
        <f>IF('Student Details'!D71=0,"",'Student Details'!D71)</f>
        <v/>
      </c>
      <c r="B73" s="9" t="str">
        <f>IF('Student Details'!E71=0,"",'Student Details'!E71)</f>
        <v/>
      </c>
      <c r="C73" s="19" t="str">
        <f>IF('Student Details'!F71=0,"",'Student Details'!F71)</f>
        <v/>
      </c>
      <c r="D73" s="20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9" t="str">
        <f t="shared" si="4"/>
        <v/>
      </c>
      <c r="Q73" s="22"/>
      <c r="R73" s="34"/>
      <c r="S73" s="34"/>
      <c r="T73" s="34"/>
      <c r="U73" s="34"/>
      <c r="V73" s="34"/>
      <c r="W73" s="34"/>
      <c r="X73" s="34"/>
      <c r="Y73" s="34"/>
      <c r="Z73" s="34"/>
      <c r="AA73" s="9" t="str">
        <f t="shared" si="5"/>
        <v/>
      </c>
      <c r="AB73" s="22"/>
      <c r="AC73" s="34"/>
      <c r="AD73" s="34"/>
      <c r="AE73" s="34"/>
      <c r="AF73" s="34"/>
      <c r="AG73" s="9" t="str">
        <f t="shared" si="6"/>
        <v/>
      </c>
      <c r="AH73" s="22"/>
      <c r="AI73" s="18" t="str">
        <f t="shared" si="7"/>
        <v/>
      </c>
    </row>
    <row r="74" spans="1:35" s="21" customFormat="1" ht="24.75" customHeight="1" x14ac:dyDescent="0.25">
      <c r="A74" s="9" t="str">
        <f>IF('Student Details'!D72=0,"",'Student Details'!D72)</f>
        <v/>
      </c>
      <c r="B74" s="9" t="str">
        <f>IF('Student Details'!E72=0,"",'Student Details'!E72)</f>
        <v/>
      </c>
      <c r="C74" s="19" t="str">
        <f>IF('Student Details'!F72=0,"",'Student Details'!F72)</f>
        <v/>
      </c>
      <c r="D74" s="20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9" t="str">
        <f t="shared" si="4"/>
        <v/>
      </c>
      <c r="Q74" s="22"/>
      <c r="R74" s="34"/>
      <c r="S74" s="34"/>
      <c r="T74" s="34"/>
      <c r="U74" s="34"/>
      <c r="V74" s="34"/>
      <c r="W74" s="34"/>
      <c r="X74" s="34"/>
      <c r="Y74" s="34"/>
      <c r="Z74" s="34"/>
      <c r="AA74" s="9" t="str">
        <f t="shared" si="5"/>
        <v/>
      </c>
      <c r="AB74" s="22"/>
      <c r="AC74" s="34"/>
      <c r="AD74" s="34"/>
      <c r="AE74" s="34"/>
      <c r="AF74" s="34"/>
      <c r="AG74" s="9" t="str">
        <f t="shared" si="6"/>
        <v/>
      </c>
      <c r="AH74" s="22"/>
      <c r="AI74" s="18" t="str">
        <f t="shared" si="7"/>
        <v/>
      </c>
    </row>
    <row r="75" spans="1:35" s="21" customFormat="1" ht="24.75" customHeight="1" x14ac:dyDescent="0.25">
      <c r="A75" s="9" t="str">
        <f>IF('Student Details'!D73=0,"",'Student Details'!D73)</f>
        <v/>
      </c>
      <c r="B75" s="9" t="str">
        <f>IF('Student Details'!E73=0,"",'Student Details'!E73)</f>
        <v/>
      </c>
      <c r="C75" s="19" t="str">
        <f>IF('Student Details'!F73=0,"",'Student Details'!F73)</f>
        <v/>
      </c>
      <c r="D75" s="20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9" t="str">
        <f t="shared" si="4"/>
        <v/>
      </c>
      <c r="Q75" s="22"/>
      <c r="R75" s="34"/>
      <c r="S75" s="34"/>
      <c r="T75" s="34"/>
      <c r="U75" s="34"/>
      <c r="V75" s="34"/>
      <c r="W75" s="34"/>
      <c r="X75" s="34"/>
      <c r="Y75" s="34"/>
      <c r="Z75" s="34"/>
      <c r="AA75" s="9" t="str">
        <f t="shared" si="5"/>
        <v/>
      </c>
      <c r="AB75" s="22"/>
      <c r="AC75" s="34"/>
      <c r="AD75" s="34"/>
      <c r="AE75" s="34"/>
      <c r="AF75" s="34"/>
      <c r="AG75" s="9" t="str">
        <f t="shared" si="6"/>
        <v/>
      </c>
      <c r="AH75" s="22"/>
      <c r="AI75" s="18" t="str">
        <f t="shared" si="7"/>
        <v/>
      </c>
    </row>
    <row r="76" spans="1:35" s="21" customFormat="1" ht="24.75" customHeight="1" x14ac:dyDescent="0.25">
      <c r="A76" s="9" t="str">
        <f>IF('Student Details'!D74=0,"",'Student Details'!D74)</f>
        <v/>
      </c>
      <c r="B76" s="9" t="str">
        <f>IF('Student Details'!E74=0,"",'Student Details'!E74)</f>
        <v/>
      </c>
      <c r="C76" s="19" t="str">
        <f>IF('Student Details'!F74=0,"",'Student Details'!F74)</f>
        <v/>
      </c>
      <c r="D76" s="20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9" t="str">
        <f t="shared" si="4"/>
        <v/>
      </c>
      <c r="Q76" s="22"/>
      <c r="R76" s="34"/>
      <c r="S76" s="34"/>
      <c r="T76" s="34"/>
      <c r="U76" s="34"/>
      <c r="V76" s="34"/>
      <c r="W76" s="34"/>
      <c r="X76" s="34"/>
      <c r="Y76" s="34"/>
      <c r="Z76" s="34"/>
      <c r="AA76" s="9" t="str">
        <f t="shared" si="5"/>
        <v/>
      </c>
      <c r="AB76" s="22"/>
      <c r="AC76" s="34"/>
      <c r="AD76" s="34"/>
      <c r="AE76" s="34"/>
      <c r="AF76" s="34"/>
      <c r="AG76" s="9" t="str">
        <f t="shared" si="6"/>
        <v/>
      </c>
      <c r="AH76" s="22"/>
      <c r="AI76" s="18" t="str">
        <f t="shared" si="7"/>
        <v/>
      </c>
    </row>
    <row r="77" spans="1:35" s="21" customFormat="1" ht="24.75" customHeight="1" x14ac:dyDescent="0.25">
      <c r="A77" s="9" t="str">
        <f>IF('Student Details'!D75=0,"",'Student Details'!D75)</f>
        <v/>
      </c>
      <c r="B77" s="9" t="str">
        <f>IF('Student Details'!E75=0,"",'Student Details'!E75)</f>
        <v/>
      </c>
      <c r="C77" s="19" t="str">
        <f>IF('Student Details'!F75=0,"",'Student Details'!F75)</f>
        <v/>
      </c>
      <c r="D77" s="20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9" t="str">
        <f t="shared" si="4"/>
        <v/>
      </c>
      <c r="Q77" s="22"/>
      <c r="R77" s="34"/>
      <c r="S77" s="34"/>
      <c r="T77" s="34"/>
      <c r="U77" s="34"/>
      <c r="V77" s="34"/>
      <c r="W77" s="34"/>
      <c r="X77" s="34"/>
      <c r="Y77" s="34"/>
      <c r="Z77" s="34"/>
      <c r="AA77" s="9" t="str">
        <f t="shared" si="5"/>
        <v/>
      </c>
      <c r="AB77" s="22"/>
      <c r="AC77" s="34"/>
      <c r="AD77" s="34"/>
      <c r="AE77" s="34"/>
      <c r="AF77" s="34"/>
      <c r="AG77" s="9" t="str">
        <f t="shared" si="6"/>
        <v/>
      </c>
      <c r="AH77" s="22"/>
      <c r="AI77" s="18" t="str">
        <f t="shared" si="7"/>
        <v/>
      </c>
    </row>
    <row r="78" spans="1:35" s="21" customFormat="1" ht="24.75" customHeight="1" x14ac:dyDescent="0.25">
      <c r="A78" s="9" t="str">
        <f>IF('Student Details'!D76=0,"",'Student Details'!D76)</f>
        <v/>
      </c>
      <c r="B78" s="9" t="str">
        <f>IF('Student Details'!E76=0,"",'Student Details'!E76)</f>
        <v/>
      </c>
      <c r="C78" s="19" t="str">
        <f>IF('Student Details'!F76=0,"",'Student Details'!F76)</f>
        <v/>
      </c>
      <c r="D78" s="20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9" t="str">
        <f t="shared" si="4"/>
        <v/>
      </c>
      <c r="Q78" s="22"/>
      <c r="R78" s="34"/>
      <c r="S78" s="34"/>
      <c r="T78" s="34"/>
      <c r="U78" s="34"/>
      <c r="V78" s="34"/>
      <c r="W78" s="34"/>
      <c r="X78" s="34"/>
      <c r="Y78" s="34"/>
      <c r="Z78" s="34"/>
      <c r="AA78" s="9" t="str">
        <f t="shared" si="5"/>
        <v/>
      </c>
      <c r="AB78" s="22"/>
      <c r="AC78" s="34"/>
      <c r="AD78" s="34"/>
      <c r="AE78" s="34"/>
      <c r="AF78" s="34"/>
      <c r="AG78" s="9" t="str">
        <f t="shared" si="6"/>
        <v/>
      </c>
      <c r="AH78" s="22"/>
      <c r="AI78" s="18" t="str">
        <f t="shared" si="7"/>
        <v/>
      </c>
    </row>
    <row r="79" spans="1:35" s="21" customFormat="1" ht="24.75" customHeight="1" x14ac:dyDescent="0.25">
      <c r="A79" s="9" t="str">
        <f>IF('Student Details'!D77=0,"",'Student Details'!D77)</f>
        <v/>
      </c>
      <c r="B79" s="9" t="str">
        <f>IF('Student Details'!E77=0,"",'Student Details'!E77)</f>
        <v/>
      </c>
      <c r="C79" s="19" t="str">
        <f>IF('Student Details'!F77=0,"",'Student Details'!F77)</f>
        <v/>
      </c>
      <c r="D79" s="20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9" t="str">
        <f t="shared" si="4"/>
        <v/>
      </c>
      <c r="Q79" s="22"/>
      <c r="R79" s="34"/>
      <c r="S79" s="34"/>
      <c r="T79" s="34"/>
      <c r="U79" s="34"/>
      <c r="V79" s="34"/>
      <c r="W79" s="34"/>
      <c r="X79" s="34"/>
      <c r="Y79" s="34"/>
      <c r="Z79" s="34"/>
      <c r="AA79" s="9" t="str">
        <f t="shared" si="5"/>
        <v/>
      </c>
      <c r="AB79" s="22"/>
      <c r="AC79" s="34"/>
      <c r="AD79" s="34"/>
      <c r="AE79" s="34"/>
      <c r="AF79" s="34"/>
      <c r="AG79" s="9" t="str">
        <f t="shared" si="6"/>
        <v/>
      </c>
      <c r="AH79" s="22"/>
      <c r="AI79" s="18" t="str">
        <f t="shared" si="7"/>
        <v/>
      </c>
    </row>
    <row r="80" spans="1:35" s="21" customFormat="1" ht="24.75" customHeight="1" x14ac:dyDescent="0.25">
      <c r="A80" s="9" t="str">
        <f>IF('Student Details'!D78=0,"",'Student Details'!D78)</f>
        <v/>
      </c>
      <c r="B80" s="9" t="str">
        <f>IF('Student Details'!E78=0,"",'Student Details'!E78)</f>
        <v/>
      </c>
      <c r="C80" s="19" t="str">
        <f>IF('Student Details'!F78=0,"",'Student Details'!F78)</f>
        <v/>
      </c>
      <c r="D80" s="20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9" t="str">
        <f t="shared" si="4"/>
        <v/>
      </c>
      <c r="Q80" s="22"/>
      <c r="R80" s="34"/>
      <c r="S80" s="34"/>
      <c r="T80" s="34"/>
      <c r="U80" s="34"/>
      <c r="V80" s="34"/>
      <c r="W80" s="34"/>
      <c r="X80" s="34"/>
      <c r="Y80" s="34"/>
      <c r="Z80" s="34"/>
      <c r="AA80" s="9" t="str">
        <f t="shared" si="5"/>
        <v/>
      </c>
      <c r="AB80" s="22"/>
      <c r="AC80" s="34"/>
      <c r="AD80" s="34"/>
      <c r="AE80" s="34"/>
      <c r="AF80" s="34"/>
      <c r="AG80" s="9" t="str">
        <f t="shared" si="6"/>
        <v/>
      </c>
      <c r="AH80" s="22"/>
      <c r="AI80" s="18" t="str">
        <f t="shared" si="7"/>
        <v/>
      </c>
    </row>
    <row r="81" spans="1:35" s="21" customFormat="1" ht="24.75" customHeight="1" x14ac:dyDescent="0.25">
      <c r="A81" s="9" t="str">
        <f>IF('Student Details'!D79=0,"",'Student Details'!D79)</f>
        <v/>
      </c>
      <c r="B81" s="9" t="str">
        <f>IF('Student Details'!E79=0,"",'Student Details'!E79)</f>
        <v/>
      </c>
      <c r="C81" s="19" t="str">
        <f>IF('Student Details'!F79=0,"",'Student Details'!F79)</f>
        <v/>
      </c>
      <c r="D81" s="20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9" t="str">
        <f t="shared" si="4"/>
        <v/>
      </c>
      <c r="Q81" s="22"/>
      <c r="R81" s="34"/>
      <c r="S81" s="34"/>
      <c r="T81" s="34"/>
      <c r="U81" s="34"/>
      <c r="V81" s="34"/>
      <c r="W81" s="34"/>
      <c r="X81" s="34"/>
      <c r="Y81" s="34"/>
      <c r="Z81" s="34"/>
      <c r="AA81" s="9" t="str">
        <f t="shared" si="5"/>
        <v/>
      </c>
      <c r="AB81" s="22"/>
      <c r="AC81" s="34"/>
      <c r="AD81" s="34"/>
      <c r="AE81" s="34"/>
      <c r="AF81" s="34"/>
      <c r="AG81" s="9" t="str">
        <f t="shared" si="6"/>
        <v/>
      </c>
      <c r="AH81" s="22"/>
      <c r="AI81" s="18" t="str">
        <f t="shared" si="7"/>
        <v/>
      </c>
    </row>
    <row r="82" spans="1:35" s="21" customFormat="1" ht="24.75" customHeight="1" x14ac:dyDescent="0.25">
      <c r="A82" s="9" t="str">
        <f>IF('Student Details'!D80=0,"",'Student Details'!D80)</f>
        <v/>
      </c>
      <c r="B82" s="9" t="str">
        <f>IF('Student Details'!E80=0,"",'Student Details'!E80)</f>
        <v/>
      </c>
      <c r="C82" s="19" t="str">
        <f>IF('Student Details'!F80=0,"",'Student Details'!F80)</f>
        <v/>
      </c>
      <c r="D82" s="20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9" t="str">
        <f t="shared" si="4"/>
        <v/>
      </c>
      <c r="Q82" s="22"/>
      <c r="R82" s="34"/>
      <c r="S82" s="34"/>
      <c r="T82" s="34"/>
      <c r="U82" s="34"/>
      <c r="V82" s="34"/>
      <c r="W82" s="34"/>
      <c r="X82" s="34"/>
      <c r="Y82" s="34"/>
      <c r="Z82" s="34"/>
      <c r="AA82" s="9" t="str">
        <f t="shared" si="5"/>
        <v/>
      </c>
      <c r="AB82" s="22"/>
      <c r="AC82" s="34"/>
      <c r="AD82" s="34"/>
      <c r="AE82" s="34"/>
      <c r="AF82" s="34"/>
      <c r="AG82" s="9" t="str">
        <f t="shared" si="6"/>
        <v/>
      </c>
      <c r="AH82" s="22"/>
      <c r="AI82" s="18" t="str">
        <f t="shared" si="7"/>
        <v/>
      </c>
    </row>
    <row r="83" spans="1:35" s="21" customFormat="1" ht="24.75" customHeight="1" x14ac:dyDescent="0.25">
      <c r="A83" s="9" t="str">
        <f>IF('Student Details'!D81=0,"",'Student Details'!D81)</f>
        <v/>
      </c>
      <c r="B83" s="9" t="str">
        <f>IF('Student Details'!E81=0,"",'Student Details'!E81)</f>
        <v/>
      </c>
      <c r="C83" s="19" t="str">
        <f>IF('Student Details'!F81=0,"",'Student Details'!F81)</f>
        <v/>
      </c>
      <c r="D83" s="20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9" t="str">
        <f t="shared" si="4"/>
        <v/>
      </c>
      <c r="Q83" s="22"/>
      <c r="R83" s="34"/>
      <c r="S83" s="34"/>
      <c r="T83" s="34"/>
      <c r="U83" s="34"/>
      <c r="V83" s="34"/>
      <c r="W83" s="34"/>
      <c r="X83" s="34"/>
      <c r="Y83" s="34"/>
      <c r="Z83" s="34"/>
      <c r="AA83" s="9" t="str">
        <f t="shared" si="5"/>
        <v/>
      </c>
      <c r="AB83" s="22"/>
      <c r="AC83" s="34"/>
      <c r="AD83" s="34"/>
      <c r="AE83" s="34"/>
      <c r="AF83" s="34"/>
      <c r="AG83" s="9" t="str">
        <f t="shared" si="6"/>
        <v/>
      </c>
      <c r="AH83" s="22"/>
      <c r="AI83" s="18" t="str">
        <f t="shared" si="7"/>
        <v/>
      </c>
    </row>
    <row r="84" spans="1:35" s="21" customFormat="1" ht="24.75" customHeight="1" x14ac:dyDescent="0.25">
      <c r="A84" s="9" t="str">
        <f>IF('Student Details'!D82=0,"",'Student Details'!D82)</f>
        <v/>
      </c>
      <c r="B84" s="9" t="str">
        <f>IF('Student Details'!E82=0,"",'Student Details'!E82)</f>
        <v/>
      </c>
      <c r="C84" s="19" t="str">
        <f>IF('Student Details'!F82=0,"",'Student Details'!F82)</f>
        <v/>
      </c>
      <c r="D84" s="20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9" t="str">
        <f t="shared" si="4"/>
        <v/>
      </c>
      <c r="Q84" s="22"/>
      <c r="R84" s="34"/>
      <c r="S84" s="34"/>
      <c r="T84" s="34"/>
      <c r="U84" s="34"/>
      <c r="V84" s="34"/>
      <c r="W84" s="34"/>
      <c r="X84" s="34"/>
      <c r="Y84" s="34"/>
      <c r="Z84" s="34"/>
      <c r="AA84" s="9" t="str">
        <f t="shared" si="5"/>
        <v/>
      </c>
      <c r="AB84" s="22"/>
      <c r="AC84" s="34"/>
      <c r="AD84" s="34"/>
      <c r="AE84" s="34"/>
      <c r="AF84" s="34"/>
      <c r="AG84" s="9" t="str">
        <f t="shared" si="6"/>
        <v/>
      </c>
      <c r="AH84" s="22"/>
      <c r="AI84" s="18" t="str">
        <f t="shared" si="7"/>
        <v/>
      </c>
    </row>
    <row r="85" spans="1:35" s="21" customFormat="1" ht="24.75" customHeight="1" x14ac:dyDescent="0.25">
      <c r="A85" s="9" t="str">
        <f>IF('Student Details'!D83=0,"",'Student Details'!D83)</f>
        <v/>
      </c>
      <c r="B85" s="9" t="str">
        <f>IF('Student Details'!E83=0,"",'Student Details'!E83)</f>
        <v/>
      </c>
      <c r="C85" s="19" t="str">
        <f>IF('Student Details'!F83=0,"",'Student Details'!F83)</f>
        <v/>
      </c>
      <c r="D85" s="20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9" t="str">
        <f t="shared" si="4"/>
        <v/>
      </c>
      <c r="Q85" s="22"/>
      <c r="R85" s="34"/>
      <c r="S85" s="34"/>
      <c r="T85" s="34"/>
      <c r="U85" s="34"/>
      <c r="V85" s="34"/>
      <c r="W85" s="34"/>
      <c r="X85" s="34"/>
      <c r="Y85" s="34"/>
      <c r="Z85" s="34"/>
      <c r="AA85" s="9" t="str">
        <f t="shared" si="5"/>
        <v/>
      </c>
      <c r="AB85" s="22"/>
      <c r="AC85" s="34"/>
      <c r="AD85" s="34"/>
      <c r="AE85" s="34"/>
      <c r="AF85" s="34"/>
      <c r="AG85" s="9" t="str">
        <f t="shared" si="6"/>
        <v/>
      </c>
      <c r="AH85" s="22"/>
      <c r="AI85" s="18" t="str">
        <f t="shared" si="7"/>
        <v/>
      </c>
    </row>
    <row r="86" spans="1:35" s="21" customFormat="1" ht="24.75" customHeight="1" x14ac:dyDescent="0.25">
      <c r="A86" s="9" t="str">
        <f>IF('Student Details'!D84=0,"",'Student Details'!D84)</f>
        <v/>
      </c>
      <c r="B86" s="9" t="str">
        <f>IF('Student Details'!E84=0,"",'Student Details'!E84)</f>
        <v/>
      </c>
      <c r="C86" s="19" t="str">
        <f>IF('Student Details'!F84=0,"",'Student Details'!F84)</f>
        <v/>
      </c>
      <c r="D86" s="20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9" t="str">
        <f t="shared" si="4"/>
        <v/>
      </c>
      <c r="Q86" s="22"/>
      <c r="R86" s="34"/>
      <c r="S86" s="34"/>
      <c r="T86" s="34"/>
      <c r="U86" s="34"/>
      <c r="V86" s="34"/>
      <c r="W86" s="34"/>
      <c r="X86" s="34"/>
      <c r="Y86" s="34"/>
      <c r="Z86" s="34"/>
      <c r="AA86" s="9" t="str">
        <f t="shared" si="5"/>
        <v/>
      </c>
      <c r="AB86" s="22"/>
      <c r="AC86" s="34"/>
      <c r="AD86" s="34"/>
      <c r="AE86" s="34"/>
      <c r="AF86" s="34"/>
      <c r="AG86" s="9" t="str">
        <f t="shared" si="6"/>
        <v/>
      </c>
      <c r="AH86" s="22"/>
      <c r="AI86" s="18" t="str">
        <f t="shared" si="7"/>
        <v/>
      </c>
    </row>
    <row r="87" spans="1:35" s="21" customFormat="1" ht="24.75" customHeight="1" x14ac:dyDescent="0.25">
      <c r="A87" s="9" t="str">
        <f>IF('Student Details'!D85=0,"",'Student Details'!D85)</f>
        <v/>
      </c>
      <c r="B87" s="9" t="str">
        <f>IF('Student Details'!E85=0,"",'Student Details'!E85)</f>
        <v/>
      </c>
      <c r="C87" s="19" t="str">
        <f>IF('Student Details'!F85=0,"",'Student Details'!F85)</f>
        <v/>
      </c>
      <c r="D87" s="20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9" t="str">
        <f t="shared" si="4"/>
        <v/>
      </c>
      <c r="Q87" s="22"/>
      <c r="R87" s="34"/>
      <c r="S87" s="34"/>
      <c r="T87" s="34"/>
      <c r="U87" s="34"/>
      <c r="V87" s="34"/>
      <c r="W87" s="34"/>
      <c r="X87" s="34"/>
      <c r="Y87" s="34"/>
      <c r="Z87" s="34"/>
      <c r="AA87" s="9" t="str">
        <f t="shared" si="5"/>
        <v/>
      </c>
      <c r="AB87" s="22"/>
      <c r="AC87" s="34"/>
      <c r="AD87" s="34"/>
      <c r="AE87" s="34"/>
      <c r="AF87" s="34"/>
      <c r="AG87" s="9" t="str">
        <f t="shared" si="6"/>
        <v/>
      </c>
      <c r="AH87" s="22"/>
      <c r="AI87" s="18" t="str">
        <f t="shared" si="7"/>
        <v/>
      </c>
    </row>
    <row r="88" spans="1:35" s="21" customFormat="1" ht="24.75" customHeight="1" x14ac:dyDescent="0.25">
      <c r="A88" s="9" t="str">
        <f>IF('Student Details'!D86=0,"",'Student Details'!D86)</f>
        <v/>
      </c>
      <c r="B88" s="9" t="str">
        <f>IF('Student Details'!E86=0,"",'Student Details'!E86)</f>
        <v/>
      </c>
      <c r="C88" s="19" t="str">
        <f>IF('Student Details'!F86=0,"",'Student Details'!F86)</f>
        <v/>
      </c>
      <c r="D88" s="20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9" t="str">
        <f t="shared" si="4"/>
        <v/>
      </c>
      <c r="Q88" s="22"/>
      <c r="R88" s="34"/>
      <c r="S88" s="34"/>
      <c r="T88" s="34"/>
      <c r="U88" s="34"/>
      <c r="V88" s="34"/>
      <c r="W88" s="34"/>
      <c r="X88" s="34"/>
      <c r="Y88" s="34"/>
      <c r="Z88" s="34"/>
      <c r="AA88" s="9" t="str">
        <f t="shared" si="5"/>
        <v/>
      </c>
      <c r="AB88" s="22"/>
      <c r="AC88" s="34"/>
      <c r="AD88" s="34"/>
      <c r="AE88" s="34"/>
      <c r="AF88" s="34"/>
      <c r="AG88" s="9" t="str">
        <f t="shared" si="6"/>
        <v/>
      </c>
      <c r="AH88" s="22"/>
      <c r="AI88" s="18" t="str">
        <f t="shared" si="7"/>
        <v/>
      </c>
    </row>
    <row r="89" spans="1:35" s="21" customFormat="1" ht="24.75" customHeight="1" x14ac:dyDescent="0.25">
      <c r="A89" s="9" t="str">
        <f>IF('Student Details'!D87=0,"",'Student Details'!D87)</f>
        <v/>
      </c>
      <c r="B89" s="9" t="str">
        <f>IF('Student Details'!E87=0,"",'Student Details'!E87)</f>
        <v/>
      </c>
      <c r="C89" s="19" t="str">
        <f>IF('Student Details'!F87=0,"",'Student Details'!F87)</f>
        <v/>
      </c>
      <c r="D89" s="20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9" t="str">
        <f t="shared" si="4"/>
        <v/>
      </c>
      <c r="Q89" s="22"/>
      <c r="R89" s="34"/>
      <c r="S89" s="34"/>
      <c r="T89" s="34"/>
      <c r="U89" s="34"/>
      <c r="V89" s="34"/>
      <c r="W89" s="34"/>
      <c r="X89" s="34"/>
      <c r="Y89" s="34"/>
      <c r="Z89" s="34"/>
      <c r="AA89" s="9" t="str">
        <f t="shared" si="5"/>
        <v/>
      </c>
      <c r="AB89" s="22"/>
      <c r="AC89" s="34"/>
      <c r="AD89" s="34"/>
      <c r="AE89" s="34"/>
      <c r="AF89" s="34"/>
      <c r="AG89" s="9" t="str">
        <f t="shared" si="6"/>
        <v/>
      </c>
      <c r="AH89" s="22"/>
      <c r="AI89" s="18" t="str">
        <f t="shared" si="7"/>
        <v/>
      </c>
    </row>
    <row r="90" spans="1:35" s="21" customFormat="1" ht="24.75" customHeight="1" x14ac:dyDescent="0.25">
      <c r="A90" s="9" t="str">
        <f>IF('Student Details'!D88=0,"",'Student Details'!D88)</f>
        <v/>
      </c>
      <c r="B90" s="9" t="str">
        <f>IF('Student Details'!E88=0,"",'Student Details'!E88)</f>
        <v/>
      </c>
      <c r="C90" s="19" t="str">
        <f>IF('Student Details'!F88=0,"",'Student Details'!F88)</f>
        <v/>
      </c>
      <c r="D90" s="20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9" t="str">
        <f t="shared" si="4"/>
        <v/>
      </c>
      <c r="Q90" s="22"/>
      <c r="R90" s="34"/>
      <c r="S90" s="34"/>
      <c r="T90" s="34"/>
      <c r="U90" s="34"/>
      <c r="V90" s="34"/>
      <c r="W90" s="34"/>
      <c r="X90" s="34"/>
      <c r="Y90" s="34"/>
      <c r="Z90" s="34"/>
      <c r="AA90" s="9" t="str">
        <f t="shared" si="5"/>
        <v/>
      </c>
      <c r="AB90" s="22"/>
      <c r="AC90" s="34"/>
      <c r="AD90" s="34"/>
      <c r="AE90" s="34"/>
      <c r="AF90" s="34"/>
      <c r="AG90" s="9" t="str">
        <f t="shared" si="6"/>
        <v/>
      </c>
      <c r="AH90" s="22"/>
      <c r="AI90" s="18" t="str">
        <f t="shared" si="7"/>
        <v/>
      </c>
    </row>
    <row r="91" spans="1:35" s="21" customFormat="1" ht="24.75" customHeight="1" x14ac:dyDescent="0.25">
      <c r="A91" s="9" t="str">
        <f>IF('Student Details'!D89=0,"",'Student Details'!D89)</f>
        <v/>
      </c>
      <c r="B91" s="9" t="str">
        <f>IF('Student Details'!E89=0,"",'Student Details'!E89)</f>
        <v/>
      </c>
      <c r="C91" s="19" t="str">
        <f>IF('Student Details'!F89=0,"",'Student Details'!F89)</f>
        <v/>
      </c>
      <c r="D91" s="20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9" t="str">
        <f t="shared" si="4"/>
        <v/>
      </c>
      <c r="Q91" s="22"/>
      <c r="R91" s="34"/>
      <c r="S91" s="34"/>
      <c r="T91" s="34"/>
      <c r="U91" s="34"/>
      <c r="V91" s="34"/>
      <c r="W91" s="34"/>
      <c r="X91" s="34"/>
      <c r="Y91" s="34"/>
      <c r="Z91" s="34"/>
      <c r="AA91" s="9" t="str">
        <f t="shared" si="5"/>
        <v/>
      </c>
      <c r="AB91" s="22"/>
      <c r="AC91" s="34"/>
      <c r="AD91" s="34"/>
      <c r="AE91" s="34"/>
      <c r="AF91" s="34"/>
      <c r="AG91" s="9" t="str">
        <f t="shared" si="6"/>
        <v/>
      </c>
      <c r="AH91" s="22"/>
      <c r="AI91" s="18" t="str">
        <f t="shared" si="7"/>
        <v/>
      </c>
    </row>
    <row r="92" spans="1:35" s="21" customFormat="1" ht="24.75" customHeight="1" x14ac:dyDescent="0.25">
      <c r="A92" s="9" t="str">
        <f>IF('Student Details'!D90=0,"",'Student Details'!D90)</f>
        <v/>
      </c>
      <c r="B92" s="9" t="str">
        <f>IF('Student Details'!E90=0,"",'Student Details'!E90)</f>
        <v/>
      </c>
      <c r="C92" s="19" t="str">
        <f>IF('Student Details'!F90=0,"",'Student Details'!F90)</f>
        <v/>
      </c>
      <c r="D92" s="20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9" t="str">
        <f t="shared" si="4"/>
        <v/>
      </c>
      <c r="Q92" s="22"/>
      <c r="R92" s="34"/>
      <c r="S92" s="34"/>
      <c r="T92" s="34"/>
      <c r="U92" s="34"/>
      <c r="V92" s="34"/>
      <c r="W92" s="34"/>
      <c r="X92" s="34"/>
      <c r="Y92" s="34"/>
      <c r="Z92" s="34"/>
      <c r="AA92" s="9" t="str">
        <f t="shared" si="5"/>
        <v/>
      </c>
      <c r="AB92" s="22"/>
      <c r="AC92" s="34"/>
      <c r="AD92" s="34"/>
      <c r="AE92" s="34"/>
      <c r="AF92" s="34"/>
      <c r="AG92" s="9" t="str">
        <f t="shared" si="6"/>
        <v/>
      </c>
      <c r="AH92" s="22"/>
      <c r="AI92" s="18" t="str">
        <f t="shared" si="7"/>
        <v/>
      </c>
    </row>
    <row r="93" spans="1:35" s="21" customFormat="1" ht="24.75" customHeight="1" x14ac:dyDescent="0.25">
      <c r="A93" s="9" t="str">
        <f>IF('Student Details'!D91=0,"",'Student Details'!D91)</f>
        <v/>
      </c>
      <c r="B93" s="9" t="str">
        <f>IF('Student Details'!E91=0,"",'Student Details'!E91)</f>
        <v/>
      </c>
      <c r="C93" s="19" t="str">
        <f>IF('Student Details'!F91=0,"",'Student Details'!F91)</f>
        <v/>
      </c>
      <c r="D93" s="20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9" t="str">
        <f t="shared" si="4"/>
        <v/>
      </c>
      <c r="Q93" s="22"/>
      <c r="R93" s="34"/>
      <c r="S93" s="34"/>
      <c r="T93" s="34"/>
      <c r="U93" s="34"/>
      <c r="V93" s="34"/>
      <c r="W93" s="34"/>
      <c r="X93" s="34"/>
      <c r="Y93" s="34"/>
      <c r="Z93" s="34"/>
      <c r="AA93" s="9" t="str">
        <f t="shared" si="5"/>
        <v/>
      </c>
      <c r="AB93" s="22"/>
      <c r="AC93" s="34"/>
      <c r="AD93" s="34"/>
      <c r="AE93" s="34"/>
      <c r="AF93" s="34"/>
      <c r="AG93" s="9" t="str">
        <f t="shared" si="6"/>
        <v/>
      </c>
      <c r="AH93" s="22"/>
      <c r="AI93" s="18" t="str">
        <f t="shared" si="7"/>
        <v/>
      </c>
    </row>
    <row r="94" spans="1:35" s="21" customFormat="1" ht="24.75" customHeight="1" x14ac:dyDescent="0.25">
      <c r="A94" s="9" t="str">
        <f>IF('Student Details'!D92=0,"",'Student Details'!D92)</f>
        <v/>
      </c>
      <c r="B94" s="9" t="str">
        <f>IF('Student Details'!E92=0,"",'Student Details'!E92)</f>
        <v/>
      </c>
      <c r="C94" s="19" t="str">
        <f>IF('Student Details'!F92=0,"",'Student Details'!F92)</f>
        <v/>
      </c>
      <c r="D94" s="20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9" t="str">
        <f t="shared" si="4"/>
        <v/>
      </c>
      <c r="Q94" s="22"/>
      <c r="R94" s="34"/>
      <c r="S94" s="34"/>
      <c r="T94" s="34"/>
      <c r="U94" s="34"/>
      <c r="V94" s="34"/>
      <c r="W94" s="34"/>
      <c r="X94" s="34"/>
      <c r="Y94" s="34"/>
      <c r="Z94" s="34"/>
      <c r="AA94" s="9" t="str">
        <f t="shared" si="5"/>
        <v/>
      </c>
      <c r="AB94" s="22"/>
      <c r="AC94" s="34"/>
      <c r="AD94" s="34"/>
      <c r="AE94" s="34"/>
      <c r="AF94" s="34"/>
      <c r="AG94" s="9" t="str">
        <f t="shared" si="6"/>
        <v/>
      </c>
      <c r="AH94" s="22"/>
      <c r="AI94" s="18" t="str">
        <f t="shared" si="7"/>
        <v/>
      </c>
    </row>
    <row r="95" spans="1:35" s="21" customFormat="1" ht="24.75" customHeight="1" x14ac:dyDescent="0.25">
      <c r="A95" s="9" t="str">
        <f>IF('Student Details'!D93=0,"",'Student Details'!D93)</f>
        <v/>
      </c>
      <c r="B95" s="9" t="str">
        <f>IF('Student Details'!E93=0,"",'Student Details'!E93)</f>
        <v/>
      </c>
      <c r="C95" s="19" t="str">
        <f>IF('Student Details'!F93=0,"",'Student Details'!F93)</f>
        <v/>
      </c>
      <c r="D95" s="20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9" t="str">
        <f t="shared" si="4"/>
        <v/>
      </c>
      <c r="Q95" s="22"/>
      <c r="R95" s="34"/>
      <c r="S95" s="34"/>
      <c r="T95" s="34"/>
      <c r="U95" s="34"/>
      <c r="V95" s="34"/>
      <c r="W95" s="34"/>
      <c r="X95" s="34"/>
      <c r="Y95" s="34"/>
      <c r="Z95" s="34"/>
      <c r="AA95" s="9" t="str">
        <f t="shared" si="5"/>
        <v/>
      </c>
      <c r="AB95" s="22"/>
      <c r="AC95" s="34"/>
      <c r="AD95" s="34"/>
      <c r="AE95" s="34"/>
      <c r="AF95" s="34"/>
      <c r="AG95" s="9" t="str">
        <f t="shared" si="6"/>
        <v/>
      </c>
      <c r="AH95" s="22"/>
      <c r="AI95" s="18" t="str">
        <f t="shared" si="7"/>
        <v/>
      </c>
    </row>
    <row r="96" spans="1:35" s="21" customFormat="1" ht="24.75" customHeight="1" x14ac:dyDescent="0.25">
      <c r="A96" s="9" t="str">
        <f>IF('Student Details'!D94=0,"",'Student Details'!D94)</f>
        <v/>
      </c>
      <c r="B96" s="9" t="str">
        <f>IF('Student Details'!E94=0,"",'Student Details'!E94)</f>
        <v/>
      </c>
      <c r="C96" s="19" t="str">
        <f>IF('Student Details'!F94=0,"",'Student Details'!F94)</f>
        <v/>
      </c>
      <c r="D96" s="20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9" t="str">
        <f t="shared" si="4"/>
        <v/>
      </c>
      <c r="Q96" s="22"/>
      <c r="R96" s="34"/>
      <c r="S96" s="34"/>
      <c r="T96" s="34"/>
      <c r="U96" s="34"/>
      <c r="V96" s="34"/>
      <c r="W96" s="34"/>
      <c r="X96" s="34"/>
      <c r="Y96" s="34"/>
      <c r="Z96" s="34"/>
      <c r="AA96" s="9" t="str">
        <f t="shared" si="5"/>
        <v/>
      </c>
      <c r="AB96" s="22"/>
      <c r="AC96" s="34"/>
      <c r="AD96" s="34"/>
      <c r="AE96" s="34"/>
      <c r="AF96" s="34"/>
      <c r="AG96" s="9" t="str">
        <f t="shared" si="6"/>
        <v/>
      </c>
      <c r="AH96" s="22"/>
      <c r="AI96" s="18" t="str">
        <f t="shared" si="7"/>
        <v/>
      </c>
    </row>
    <row r="97" spans="1:35" s="21" customFormat="1" ht="24.75" customHeight="1" x14ac:dyDescent="0.25">
      <c r="A97" s="9" t="str">
        <f>IF('Student Details'!D95=0,"",'Student Details'!D95)</f>
        <v/>
      </c>
      <c r="B97" s="9" t="str">
        <f>IF('Student Details'!E95=0,"",'Student Details'!E95)</f>
        <v/>
      </c>
      <c r="C97" s="19" t="str">
        <f>IF('Student Details'!F95=0,"",'Student Details'!F95)</f>
        <v/>
      </c>
      <c r="D97" s="20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9" t="str">
        <f t="shared" si="4"/>
        <v/>
      </c>
      <c r="Q97" s="22"/>
      <c r="R97" s="34"/>
      <c r="S97" s="34"/>
      <c r="T97" s="34"/>
      <c r="U97" s="34"/>
      <c r="V97" s="34"/>
      <c r="W97" s="34"/>
      <c r="X97" s="34"/>
      <c r="Y97" s="34"/>
      <c r="Z97" s="34"/>
      <c r="AA97" s="9" t="str">
        <f t="shared" si="5"/>
        <v/>
      </c>
      <c r="AB97" s="22"/>
      <c r="AC97" s="34"/>
      <c r="AD97" s="34"/>
      <c r="AE97" s="34"/>
      <c r="AF97" s="34"/>
      <c r="AG97" s="9" t="str">
        <f t="shared" si="6"/>
        <v/>
      </c>
      <c r="AH97" s="22"/>
      <c r="AI97" s="18" t="str">
        <f t="shared" si="7"/>
        <v/>
      </c>
    </row>
    <row r="98" spans="1:35" s="21" customFormat="1" ht="24.75" customHeight="1" x14ac:dyDescent="0.25">
      <c r="A98" s="9" t="str">
        <f>IF('Student Details'!D96=0,"",'Student Details'!D96)</f>
        <v/>
      </c>
      <c r="B98" s="9" t="str">
        <f>IF('Student Details'!E96=0,"",'Student Details'!E96)</f>
        <v/>
      </c>
      <c r="C98" s="19" t="str">
        <f>IF('Student Details'!F96=0,"",'Student Details'!F96)</f>
        <v/>
      </c>
      <c r="D98" s="20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9" t="str">
        <f t="shared" si="4"/>
        <v/>
      </c>
      <c r="Q98" s="22"/>
      <c r="R98" s="34"/>
      <c r="S98" s="34"/>
      <c r="T98" s="34"/>
      <c r="U98" s="34"/>
      <c r="V98" s="34"/>
      <c r="W98" s="34"/>
      <c r="X98" s="34"/>
      <c r="Y98" s="34"/>
      <c r="Z98" s="34"/>
      <c r="AA98" s="9" t="str">
        <f t="shared" si="5"/>
        <v/>
      </c>
      <c r="AB98" s="22"/>
      <c r="AC98" s="34"/>
      <c r="AD98" s="34"/>
      <c r="AE98" s="34"/>
      <c r="AF98" s="34"/>
      <c r="AG98" s="9" t="str">
        <f t="shared" si="6"/>
        <v/>
      </c>
      <c r="AH98" s="22"/>
      <c r="AI98" s="18" t="str">
        <f t="shared" si="7"/>
        <v/>
      </c>
    </row>
    <row r="99" spans="1:35" s="21" customFormat="1" ht="24.75" customHeight="1" x14ac:dyDescent="0.25">
      <c r="A99" s="9" t="str">
        <f>IF('Student Details'!D97=0,"",'Student Details'!D97)</f>
        <v/>
      </c>
      <c r="B99" s="9" t="str">
        <f>IF('Student Details'!E97=0,"",'Student Details'!E97)</f>
        <v/>
      </c>
      <c r="C99" s="19" t="str">
        <f>IF('Student Details'!F97=0,"",'Student Details'!F97)</f>
        <v/>
      </c>
      <c r="D99" s="20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9" t="str">
        <f t="shared" si="4"/>
        <v/>
      </c>
      <c r="Q99" s="22"/>
      <c r="R99" s="34"/>
      <c r="S99" s="34"/>
      <c r="T99" s="34"/>
      <c r="U99" s="34"/>
      <c r="V99" s="34"/>
      <c r="W99" s="34"/>
      <c r="X99" s="34"/>
      <c r="Y99" s="34"/>
      <c r="Z99" s="34"/>
      <c r="AA99" s="9" t="str">
        <f t="shared" si="5"/>
        <v/>
      </c>
      <c r="AB99" s="22"/>
      <c r="AC99" s="34"/>
      <c r="AD99" s="34"/>
      <c r="AE99" s="34"/>
      <c r="AF99" s="34"/>
      <c r="AG99" s="9" t="str">
        <f t="shared" si="6"/>
        <v/>
      </c>
      <c r="AH99" s="22"/>
      <c r="AI99" s="18" t="str">
        <f t="shared" si="7"/>
        <v/>
      </c>
    </row>
    <row r="100" spans="1:35" s="21" customFormat="1" ht="24.75" customHeight="1" x14ac:dyDescent="0.25">
      <c r="A100" s="9" t="str">
        <f>IF('Student Details'!D98=0,"",'Student Details'!D98)</f>
        <v/>
      </c>
      <c r="B100" s="9" t="str">
        <f>IF('Student Details'!E98=0,"",'Student Details'!E98)</f>
        <v/>
      </c>
      <c r="C100" s="19" t="str">
        <f>IF('Student Details'!F98=0,"",'Student Details'!F98)</f>
        <v/>
      </c>
      <c r="D100" s="20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9" t="str">
        <f t="shared" si="4"/>
        <v/>
      </c>
      <c r="Q100" s="22"/>
      <c r="R100" s="34"/>
      <c r="S100" s="34"/>
      <c r="T100" s="34"/>
      <c r="U100" s="34"/>
      <c r="V100" s="34"/>
      <c r="W100" s="34"/>
      <c r="X100" s="34"/>
      <c r="Y100" s="34"/>
      <c r="Z100" s="34"/>
      <c r="AA100" s="9" t="str">
        <f t="shared" si="5"/>
        <v/>
      </c>
      <c r="AB100" s="22"/>
      <c r="AC100" s="34"/>
      <c r="AD100" s="34"/>
      <c r="AE100" s="34"/>
      <c r="AF100" s="34"/>
      <c r="AG100" s="9" t="str">
        <f t="shared" si="6"/>
        <v/>
      </c>
      <c r="AH100" s="22"/>
      <c r="AI100" s="18" t="str">
        <f t="shared" si="7"/>
        <v/>
      </c>
    </row>
    <row r="101" spans="1:35" s="21" customFormat="1" ht="24.75" customHeight="1" x14ac:dyDescent="0.25">
      <c r="A101" s="9" t="str">
        <f>IF('Student Details'!D99=0,"",'Student Details'!D99)</f>
        <v/>
      </c>
      <c r="B101" s="9" t="str">
        <f>IF('Student Details'!E99=0,"",'Student Details'!E99)</f>
        <v/>
      </c>
      <c r="C101" s="19" t="str">
        <f>IF('Student Details'!F99=0,"",'Student Details'!F99)</f>
        <v/>
      </c>
      <c r="D101" s="20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9" t="str">
        <f t="shared" si="4"/>
        <v/>
      </c>
      <c r="Q101" s="22"/>
      <c r="R101" s="34"/>
      <c r="S101" s="34"/>
      <c r="T101" s="34"/>
      <c r="U101" s="34"/>
      <c r="V101" s="34"/>
      <c r="W101" s="34"/>
      <c r="X101" s="34"/>
      <c r="Y101" s="34"/>
      <c r="Z101" s="34"/>
      <c r="AA101" s="9" t="str">
        <f t="shared" si="5"/>
        <v/>
      </c>
      <c r="AB101" s="22"/>
      <c r="AC101" s="34"/>
      <c r="AD101" s="34"/>
      <c r="AE101" s="34"/>
      <c r="AF101" s="34"/>
      <c r="AG101" s="9" t="str">
        <f t="shared" si="6"/>
        <v/>
      </c>
      <c r="AH101" s="22"/>
      <c r="AI101" s="18" t="str">
        <f t="shared" si="7"/>
        <v/>
      </c>
    </row>
    <row r="102" spans="1:35" s="21" customFormat="1" ht="24.75" customHeight="1" x14ac:dyDescent="0.25">
      <c r="A102" s="9" t="str">
        <f>IF('Student Details'!D100=0,"",'Student Details'!D100)</f>
        <v/>
      </c>
      <c r="B102" s="9" t="str">
        <f>IF('Student Details'!E100=0,"",'Student Details'!E100)</f>
        <v/>
      </c>
      <c r="C102" s="19" t="str">
        <f>IF('Student Details'!F100=0,"",'Student Details'!F100)</f>
        <v/>
      </c>
      <c r="D102" s="20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9" t="str">
        <f t="shared" si="4"/>
        <v/>
      </c>
      <c r="Q102" s="22"/>
      <c r="R102" s="34"/>
      <c r="S102" s="34"/>
      <c r="T102" s="34"/>
      <c r="U102" s="34"/>
      <c r="V102" s="34"/>
      <c r="W102" s="34"/>
      <c r="X102" s="34"/>
      <c r="Y102" s="34"/>
      <c r="Z102" s="34"/>
      <c r="AA102" s="9" t="str">
        <f t="shared" si="5"/>
        <v/>
      </c>
      <c r="AB102" s="22"/>
      <c r="AC102" s="34"/>
      <c r="AD102" s="34"/>
      <c r="AE102" s="34"/>
      <c r="AF102" s="34"/>
      <c r="AG102" s="9" t="str">
        <f t="shared" si="6"/>
        <v/>
      </c>
      <c r="AH102" s="22"/>
      <c r="AI102" s="18" t="str">
        <f t="shared" si="7"/>
        <v/>
      </c>
    </row>
    <row r="103" spans="1:35" s="21" customFormat="1" ht="24.75" customHeight="1" x14ac:dyDescent="0.25">
      <c r="A103" s="9" t="str">
        <f>IF('Student Details'!D101=0,"",'Student Details'!D101)</f>
        <v/>
      </c>
      <c r="B103" s="9" t="str">
        <f>IF('Student Details'!E101=0,"",'Student Details'!E101)</f>
        <v/>
      </c>
      <c r="C103" s="19" t="str">
        <f>IF('Student Details'!F101=0,"",'Student Details'!F101)</f>
        <v/>
      </c>
      <c r="D103" s="20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9" t="str">
        <f t="shared" si="4"/>
        <v/>
      </c>
      <c r="Q103" s="22"/>
      <c r="R103" s="34"/>
      <c r="S103" s="34"/>
      <c r="T103" s="34"/>
      <c r="U103" s="34"/>
      <c r="V103" s="34"/>
      <c r="W103" s="34"/>
      <c r="X103" s="34"/>
      <c r="Y103" s="34"/>
      <c r="Z103" s="34"/>
      <c r="AA103" s="9" t="str">
        <f t="shared" si="5"/>
        <v/>
      </c>
      <c r="AB103" s="22"/>
      <c r="AC103" s="34"/>
      <c r="AD103" s="34"/>
      <c r="AE103" s="34"/>
      <c r="AF103" s="34"/>
      <c r="AG103" s="9" t="str">
        <f t="shared" si="6"/>
        <v/>
      </c>
      <c r="AH103" s="22"/>
      <c r="AI103" s="18" t="str">
        <f t="shared" si="7"/>
        <v/>
      </c>
    </row>
    <row r="104" spans="1:35" s="21" customFormat="1" ht="24.75" customHeight="1" x14ac:dyDescent="0.25">
      <c r="A104" s="9" t="str">
        <f>IF('Student Details'!D102=0,"",'Student Details'!D102)</f>
        <v/>
      </c>
      <c r="B104" s="9" t="str">
        <f>IF('Student Details'!E102=0,"",'Student Details'!E102)</f>
        <v/>
      </c>
      <c r="C104" s="19" t="str">
        <f>IF('Student Details'!F102=0,"",'Student Details'!F102)</f>
        <v/>
      </c>
      <c r="D104" s="20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9" t="str">
        <f t="shared" si="4"/>
        <v/>
      </c>
      <c r="Q104" s="22"/>
      <c r="R104" s="34"/>
      <c r="S104" s="34"/>
      <c r="T104" s="34"/>
      <c r="U104" s="34"/>
      <c r="V104" s="34"/>
      <c r="W104" s="34"/>
      <c r="X104" s="34"/>
      <c r="Y104" s="34"/>
      <c r="Z104" s="34"/>
      <c r="AA104" s="9" t="str">
        <f t="shared" si="5"/>
        <v/>
      </c>
      <c r="AB104" s="22"/>
      <c r="AC104" s="34"/>
      <c r="AD104" s="34"/>
      <c r="AE104" s="34"/>
      <c r="AF104" s="34"/>
      <c r="AG104" s="9" t="str">
        <f t="shared" si="6"/>
        <v/>
      </c>
      <c r="AH104" s="22"/>
      <c r="AI104" s="18" t="str">
        <f t="shared" si="7"/>
        <v/>
      </c>
    </row>
    <row r="105" spans="1:35" s="21" customFormat="1" ht="24.75" customHeight="1" x14ac:dyDescent="0.25">
      <c r="A105" s="9" t="str">
        <f>IF('Student Details'!D103=0,"",'Student Details'!D103)</f>
        <v/>
      </c>
      <c r="B105" s="9" t="str">
        <f>IF('Student Details'!E103=0,"",'Student Details'!E103)</f>
        <v/>
      </c>
      <c r="C105" s="19" t="str">
        <f>IF('Student Details'!F103=0,"",'Student Details'!F103)</f>
        <v/>
      </c>
      <c r="D105" s="20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9" t="str">
        <f t="shared" si="4"/>
        <v/>
      </c>
      <c r="Q105" s="22"/>
      <c r="R105" s="34"/>
      <c r="S105" s="34"/>
      <c r="T105" s="34"/>
      <c r="U105" s="34"/>
      <c r="V105" s="34"/>
      <c r="W105" s="34"/>
      <c r="X105" s="34"/>
      <c r="Y105" s="34"/>
      <c r="Z105" s="34"/>
      <c r="AA105" s="9" t="str">
        <f t="shared" si="5"/>
        <v/>
      </c>
      <c r="AB105" s="22"/>
      <c r="AC105" s="34"/>
      <c r="AD105" s="34"/>
      <c r="AE105" s="34"/>
      <c r="AF105" s="34"/>
      <c r="AG105" s="9" t="str">
        <f t="shared" si="6"/>
        <v/>
      </c>
      <c r="AH105" s="22"/>
      <c r="AI105" s="18" t="str">
        <f t="shared" si="7"/>
        <v/>
      </c>
    </row>
    <row r="106" spans="1:35" s="21" customFormat="1" ht="24.75" customHeight="1" x14ac:dyDescent="0.25">
      <c r="A106" s="9" t="str">
        <f>IF('Student Details'!D104=0,"",'Student Details'!D104)</f>
        <v/>
      </c>
      <c r="B106" s="9" t="str">
        <f>IF('Student Details'!E104=0,"",'Student Details'!E104)</f>
        <v/>
      </c>
      <c r="C106" s="19" t="str">
        <f>IF('Student Details'!F104=0,"",'Student Details'!F104)</f>
        <v/>
      </c>
      <c r="D106" s="20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9" t="str">
        <f t="shared" si="4"/>
        <v/>
      </c>
      <c r="Q106" s="22"/>
      <c r="R106" s="34"/>
      <c r="S106" s="34"/>
      <c r="T106" s="34"/>
      <c r="U106" s="34"/>
      <c r="V106" s="34"/>
      <c r="W106" s="34"/>
      <c r="X106" s="34"/>
      <c r="Y106" s="34"/>
      <c r="Z106" s="34"/>
      <c r="AA106" s="9" t="str">
        <f t="shared" si="5"/>
        <v/>
      </c>
      <c r="AB106" s="22"/>
      <c r="AC106" s="34"/>
      <c r="AD106" s="34"/>
      <c r="AE106" s="34"/>
      <c r="AF106" s="34"/>
      <c r="AG106" s="9" t="str">
        <f t="shared" si="6"/>
        <v/>
      </c>
      <c r="AH106" s="22"/>
      <c r="AI106" s="18" t="str">
        <f t="shared" si="7"/>
        <v/>
      </c>
    </row>
    <row r="107" spans="1:35" s="21" customFormat="1" ht="24.75" customHeight="1" x14ac:dyDescent="0.25">
      <c r="A107" s="9" t="str">
        <f>IF('Student Details'!D105=0,"",'Student Details'!D105)</f>
        <v/>
      </c>
      <c r="B107" s="9" t="str">
        <f>IF('Student Details'!E105=0,"",'Student Details'!E105)</f>
        <v/>
      </c>
      <c r="C107" s="19" t="str">
        <f>IF('Student Details'!F105=0,"",'Student Details'!F105)</f>
        <v/>
      </c>
      <c r="D107" s="20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9" t="str">
        <f t="shared" si="4"/>
        <v/>
      </c>
      <c r="Q107" s="22"/>
      <c r="R107" s="34"/>
      <c r="S107" s="34"/>
      <c r="T107" s="34"/>
      <c r="U107" s="34"/>
      <c r="V107" s="34"/>
      <c r="W107" s="34"/>
      <c r="X107" s="34"/>
      <c r="Y107" s="34"/>
      <c r="Z107" s="34"/>
      <c r="AA107" s="9" t="str">
        <f t="shared" si="5"/>
        <v/>
      </c>
      <c r="AB107" s="22"/>
      <c r="AC107" s="34"/>
      <c r="AD107" s="34"/>
      <c r="AE107" s="34"/>
      <c r="AF107" s="34"/>
      <c r="AG107" s="9" t="str">
        <f t="shared" si="6"/>
        <v/>
      </c>
      <c r="AH107" s="22"/>
      <c r="AI107" s="18" t="str">
        <f t="shared" si="7"/>
        <v/>
      </c>
    </row>
    <row r="108" spans="1:35" s="21" customFormat="1" ht="24.75" customHeight="1" x14ac:dyDescent="0.25">
      <c r="A108" s="9" t="str">
        <f>IF('Student Details'!D106=0,"",'Student Details'!D106)</f>
        <v/>
      </c>
      <c r="B108" s="9" t="str">
        <f>IF('Student Details'!E106=0,"",'Student Details'!E106)</f>
        <v/>
      </c>
      <c r="C108" s="19" t="str">
        <f>IF('Student Details'!F106=0,"",'Student Details'!F106)</f>
        <v/>
      </c>
      <c r="D108" s="20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9" t="str">
        <f t="shared" si="4"/>
        <v/>
      </c>
      <c r="Q108" s="22"/>
      <c r="R108" s="34"/>
      <c r="S108" s="34"/>
      <c r="T108" s="34"/>
      <c r="U108" s="34"/>
      <c r="V108" s="34"/>
      <c r="W108" s="34"/>
      <c r="X108" s="34"/>
      <c r="Y108" s="34"/>
      <c r="Z108" s="34"/>
      <c r="AA108" s="9" t="str">
        <f t="shared" si="5"/>
        <v/>
      </c>
      <c r="AB108" s="22"/>
      <c r="AC108" s="34"/>
      <c r="AD108" s="34"/>
      <c r="AE108" s="34"/>
      <c r="AF108" s="34"/>
      <c r="AG108" s="9" t="str">
        <f t="shared" si="6"/>
        <v/>
      </c>
      <c r="AH108" s="22"/>
      <c r="AI108" s="18" t="str">
        <f t="shared" si="7"/>
        <v/>
      </c>
    </row>
    <row r="109" spans="1:35" s="21" customFormat="1" ht="24.75" customHeight="1" x14ac:dyDescent="0.25">
      <c r="A109" s="9" t="str">
        <f>IF('Student Details'!D107=0,"",'Student Details'!D107)</f>
        <v/>
      </c>
      <c r="B109" s="9" t="str">
        <f>IF('Student Details'!E107=0,"",'Student Details'!E107)</f>
        <v/>
      </c>
      <c r="C109" s="19" t="str">
        <f>IF('Student Details'!F107=0,"",'Student Details'!F107)</f>
        <v/>
      </c>
      <c r="D109" s="20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" t="str">
        <f t="shared" si="4"/>
        <v/>
      </c>
      <c r="Q109" s="22"/>
      <c r="R109" s="34"/>
      <c r="S109" s="34"/>
      <c r="T109" s="34"/>
      <c r="U109" s="34"/>
      <c r="V109" s="34"/>
      <c r="W109" s="34"/>
      <c r="X109" s="34"/>
      <c r="Y109" s="34"/>
      <c r="Z109" s="34"/>
      <c r="AA109" s="9" t="str">
        <f t="shared" si="5"/>
        <v/>
      </c>
      <c r="AB109" s="22"/>
      <c r="AC109" s="34"/>
      <c r="AD109" s="34"/>
      <c r="AE109" s="34"/>
      <c r="AF109" s="34"/>
      <c r="AG109" s="9" t="str">
        <f t="shared" si="6"/>
        <v/>
      </c>
      <c r="AH109" s="22"/>
      <c r="AI109" s="18" t="str">
        <f t="shared" si="7"/>
        <v/>
      </c>
    </row>
    <row r="110" spans="1:35" s="21" customFormat="1" ht="24.75" customHeight="1" x14ac:dyDescent="0.25">
      <c r="A110" s="9" t="str">
        <f>IF('Student Details'!D108=0,"",'Student Details'!D108)</f>
        <v/>
      </c>
      <c r="B110" s="9" t="str">
        <f>IF('Student Details'!E108=0,"",'Student Details'!E108)</f>
        <v/>
      </c>
      <c r="C110" s="19" t="str">
        <f>IF('Student Details'!F108=0,"",'Student Details'!F108)</f>
        <v/>
      </c>
      <c r="D110" s="20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9" t="str">
        <f t="shared" si="4"/>
        <v/>
      </c>
      <c r="Q110" s="22"/>
      <c r="R110" s="34"/>
      <c r="S110" s="34"/>
      <c r="T110" s="34"/>
      <c r="U110" s="34"/>
      <c r="V110" s="34"/>
      <c r="W110" s="34"/>
      <c r="X110" s="34"/>
      <c r="Y110" s="34"/>
      <c r="Z110" s="34"/>
      <c r="AA110" s="9" t="str">
        <f t="shared" si="5"/>
        <v/>
      </c>
      <c r="AB110" s="22"/>
      <c r="AC110" s="34"/>
      <c r="AD110" s="34"/>
      <c r="AE110" s="34"/>
      <c r="AF110" s="34"/>
      <c r="AG110" s="9" t="str">
        <f t="shared" si="6"/>
        <v/>
      </c>
      <c r="AH110" s="22"/>
      <c r="AI110" s="18" t="str">
        <f t="shared" si="7"/>
        <v/>
      </c>
    </row>
    <row r="111" spans="1:35" s="21" customFormat="1" ht="24.75" customHeight="1" x14ac:dyDescent="0.25">
      <c r="A111" s="9" t="str">
        <f>IF('Student Details'!D109=0,"",'Student Details'!D109)</f>
        <v/>
      </c>
      <c r="B111" s="9" t="str">
        <f>IF('Student Details'!E109=0,"",'Student Details'!E109)</f>
        <v/>
      </c>
      <c r="C111" s="19" t="str">
        <f>IF('Student Details'!F109=0,"",'Student Details'!F109)</f>
        <v/>
      </c>
      <c r="D111" s="20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9" t="str">
        <f t="shared" si="4"/>
        <v/>
      </c>
      <c r="Q111" s="22"/>
      <c r="R111" s="34"/>
      <c r="S111" s="34"/>
      <c r="T111" s="34"/>
      <c r="U111" s="34"/>
      <c r="V111" s="34"/>
      <c r="W111" s="34"/>
      <c r="X111" s="34"/>
      <c r="Y111" s="34"/>
      <c r="Z111" s="34"/>
      <c r="AA111" s="9" t="str">
        <f t="shared" si="5"/>
        <v/>
      </c>
      <c r="AB111" s="22"/>
      <c r="AC111" s="34"/>
      <c r="AD111" s="34"/>
      <c r="AE111" s="34"/>
      <c r="AF111" s="34"/>
      <c r="AG111" s="9" t="str">
        <f t="shared" si="6"/>
        <v/>
      </c>
      <c r="AH111" s="22"/>
      <c r="AI111" s="18" t="str">
        <f t="shared" si="7"/>
        <v/>
      </c>
    </row>
    <row r="112" spans="1:35" s="21" customFormat="1" ht="24.75" customHeight="1" x14ac:dyDescent="0.25">
      <c r="A112" s="9" t="str">
        <f>IF('Student Details'!D110=0,"",'Student Details'!D110)</f>
        <v/>
      </c>
      <c r="B112" s="9" t="str">
        <f>IF('Student Details'!E110=0,"",'Student Details'!E110)</f>
        <v/>
      </c>
      <c r="C112" s="19" t="str">
        <f>IF('Student Details'!F110=0,"",'Student Details'!F110)</f>
        <v/>
      </c>
      <c r="D112" s="2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9" t="str">
        <f t="shared" si="4"/>
        <v/>
      </c>
      <c r="Q112" s="22"/>
      <c r="R112" s="34"/>
      <c r="S112" s="34"/>
      <c r="T112" s="34"/>
      <c r="U112" s="34"/>
      <c r="V112" s="34"/>
      <c r="W112" s="34"/>
      <c r="X112" s="34"/>
      <c r="Y112" s="34"/>
      <c r="Z112" s="34"/>
      <c r="AA112" s="9" t="str">
        <f t="shared" si="5"/>
        <v/>
      </c>
      <c r="AB112" s="22"/>
      <c r="AC112" s="34"/>
      <c r="AD112" s="34"/>
      <c r="AE112" s="34"/>
      <c r="AF112" s="34"/>
      <c r="AG112" s="9" t="str">
        <f t="shared" si="6"/>
        <v/>
      </c>
      <c r="AH112" s="22"/>
      <c r="AI112" s="18" t="str">
        <f t="shared" si="7"/>
        <v/>
      </c>
    </row>
    <row r="113" spans="1:35" s="21" customFormat="1" ht="24.75" customHeight="1" x14ac:dyDescent="0.25">
      <c r="A113" s="9" t="str">
        <f>IF('Student Details'!D111=0,"",'Student Details'!D111)</f>
        <v/>
      </c>
      <c r="B113" s="9" t="str">
        <f>IF('Student Details'!E111=0,"",'Student Details'!E111)</f>
        <v/>
      </c>
      <c r="C113" s="19" t="str">
        <f>IF('Student Details'!F111=0,"",'Student Details'!F111)</f>
        <v/>
      </c>
      <c r="D113" s="20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9" t="str">
        <f t="shared" si="4"/>
        <v/>
      </c>
      <c r="Q113" s="22"/>
      <c r="R113" s="34"/>
      <c r="S113" s="34"/>
      <c r="T113" s="34"/>
      <c r="U113" s="34"/>
      <c r="V113" s="34"/>
      <c r="W113" s="34"/>
      <c r="X113" s="34"/>
      <c r="Y113" s="34"/>
      <c r="Z113" s="34"/>
      <c r="AA113" s="9" t="str">
        <f t="shared" si="5"/>
        <v/>
      </c>
      <c r="AB113" s="22"/>
      <c r="AC113" s="34"/>
      <c r="AD113" s="34"/>
      <c r="AE113" s="34"/>
      <c r="AF113" s="34"/>
      <c r="AG113" s="9" t="str">
        <f t="shared" si="6"/>
        <v/>
      </c>
      <c r="AH113" s="22"/>
      <c r="AI113" s="18" t="str">
        <f t="shared" si="7"/>
        <v/>
      </c>
    </row>
    <row r="114" spans="1:35" s="21" customFormat="1" ht="24.75" customHeight="1" x14ac:dyDescent="0.25">
      <c r="A114" s="9" t="str">
        <f>IF('Student Details'!D112=0,"",'Student Details'!D112)</f>
        <v/>
      </c>
      <c r="B114" s="9" t="str">
        <f>IF('Student Details'!E112=0,"",'Student Details'!E112)</f>
        <v/>
      </c>
      <c r="C114" s="19" t="str">
        <f>IF('Student Details'!F112=0,"",'Student Details'!F112)</f>
        <v/>
      </c>
      <c r="D114" s="20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9" t="str">
        <f t="shared" si="4"/>
        <v/>
      </c>
      <c r="Q114" s="22"/>
      <c r="R114" s="34"/>
      <c r="S114" s="34"/>
      <c r="T114" s="34"/>
      <c r="U114" s="34"/>
      <c r="V114" s="34"/>
      <c r="W114" s="34"/>
      <c r="X114" s="34"/>
      <c r="Y114" s="34"/>
      <c r="Z114" s="34"/>
      <c r="AA114" s="9" t="str">
        <f t="shared" si="5"/>
        <v/>
      </c>
      <c r="AB114" s="22"/>
      <c r="AC114" s="34"/>
      <c r="AD114" s="34"/>
      <c r="AE114" s="34"/>
      <c r="AF114" s="34"/>
      <c r="AG114" s="9" t="str">
        <f t="shared" si="6"/>
        <v/>
      </c>
      <c r="AH114" s="22"/>
      <c r="AI114" s="18" t="str">
        <f t="shared" si="7"/>
        <v/>
      </c>
    </row>
    <row r="115" spans="1:35" s="21" customFormat="1" ht="24.75" customHeight="1" x14ac:dyDescent="0.25">
      <c r="A115" s="9" t="str">
        <f>IF('Student Details'!D113=0,"",'Student Details'!D113)</f>
        <v/>
      </c>
      <c r="B115" s="9" t="str">
        <f>IF('Student Details'!E113=0,"",'Student Details'!E113)</f>
        <v/>
      </c>
      <c r="C115" s="19" t="str">
        <f>IF('Student Details'!F113=0,"",'Student Details'!F113)</f>
        <v/>
      </c>
      <c r="D115" s="20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" t="str">
        <f t="shared" si="4"/>
        <v/>
      </c>
      <c r="Q115" s="22"/>
      <c r="R115" s="34"/>
      <c r="S115" s="34"/>
      <c r="T115" s="34"/>
      <c r="U115" s="34"/>
      <c r="V115" s="34"/>
      <c r="W115" s="34"/>
      <c r="X115" s="34"/>
      <c r="Y115" s="34"/>
      <c r="Z115" s="34"/>
      <c r="AA115" s="9" t="str">
        <f t="shared" si="5"/>
        <v/>
      </c>
      <c r="AB115" s="22"/>
      <c r="AC115" s="34"/>
      <c r="AD115" s="34"/>
      <c r="AE115" s="34"/>
      <c r="AF115" s="34"/>
      <c r="AG115" s="9" t="str">
        <f t="shared" si="6"/>
        <v/>
      </c>
      <c r="AH115" s="22"/>
      <c r="AI115" s="18" t="str">
        <f t="shared" si="7"/>
        <v/>
      </c>
    </row>
    <row r="116" spans="1:35" s="21" customFormat="1" ht="24.75" customHeight="1" x14ac:dyDescent="0.25">
      <c r="A116" s="9" t="str">
        <f>IF('Student Details'!D114=0,"",'Student Details'!D114)</f>
        <v/>
      </c>
      <c r="B116" s="9" t="str">
        <f>IF('Student Details'!E114=0,"",'Student Details'!E114)</f>
        <v/>
      </c>
      <c r="C116" s="19" t="str">
        <f>IF('Student Details'!F114=0,"",'Student Details'!F114)</f>
        <v/>
      </c>
      <c r="D116" s="20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9" t="str">
        <f t="shared" si="4"/>
        <v/>
      </c>
      <c r="Q116" s="22"/>
      <c r="R116" s="34"/>
      <c r="S116" s="34"/>
      <c r="T116" s="34"/>
      <c r="U116" s="34"/>
      <c r="V116" s="34"/>
      <c r="W116" s="34"/>
      <c r="X116" s="34"/>
      <c r="Y116" s="34"/>
      <c r="Z116" s="34"/>
      <c r="AA116" s="9" t="str">
        <f t="shared" si="5"/>
        <v/>
      </c>
      <c r="AB116" s="22"/>
      <c r="AC116" s="34"/>
      <c r="AD116" s="34"/>
      <c r="AE116" s="34"/>
      <c r="AF116" s="34"/>
      <c r="AG116" s="9" t="str">
        <f t="shared" si="6"/>
        <v/>
      </c>
      <c r="AH116" s="22"/>
      <c r="AI116" s="18" t="str">
        <f t="shared" si="7"/>
        <v/>
      </c>
    </row>
    <row r="117" spans="1:35" s="21" customFormat="1" ht="24.75" customHeight="1" x14ac:dyDescent="0.25">
      <c r="A117" s="9" t="str">
        <f>IF('Student Details'!D115=0,"",'Student Details'!D115)</f>
        <v/>
      </c>
      <c r="B117" s="9" t="str">
        <f>IF('Student Details'!E115=0,"",'Student Details'!E115)</f>
        <v/>
      </c>
      <c r="C117" s="19" t="str">
        <f>IF('Student Details'!F115=0,"",'Student Details'!F115)</f>
        <v/>
      </c>
      <c r="D117" s="2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9" t="str">
        <f t="shared" si="4"/>
        <v/>
      </c>
      <c r="Q117" s="22"/>
      <c r="R117" s="34"/>
      <c r="S117" s="34"/>
      <c r="T117" s="34"/>
      <c r="U117" s="34"/>
      <c r="V117" s="34"/>
      <c r="W117" s="34"/>
      <c r="X117" s="34"/>
      <c r="Y117" s="34"/>
      <c r="Z117" s="34"/>
      <c r="AA117" s="9" t="str">
        <f t="shared" si="5"/>
        <v/>
      </c>
      <c r="AB117" s="22"/>
      <c r="AC117" s="34"/>
      <c r="AD117" s="34"/>
      <c r="AE117" s="34"/>
      <c r="AF117" s="34"/>
      <c r="AG117" s="9" t="str">
        <f t="shared" si="6"/>
        <v/>
      </c>
      <c r="AH117" s="22"/>
      <c r="AI117" s="18" t="str">
        <f t="shared" si="7"/>
        <v/>
      </c>
    </row>
    <row r="118" spans="1:35" s="21" customFormat="1" ht="24.75" customHeight="1" x14ac:dyDescent="0.25">
      <c r="A118" s="9" t="str">
        <f>IF('Student Details'!D116=0,"",'Student Details'!D116)</f>
        <v/>
      </c>
      <c r="B118" s="9" t="str">
        <f>IF('Student Details'!E116=0,"",'Student Details'!E116)</f>
        <v/>
      </c>
      <c r="C118" s="19" t="str">
        <f>IF('Student Details'!F116=0,"",'Student Details'!F116)</f>
        <v/>
      </c>
      <c r="D118" s="20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9" t="str">
        <f t="shared" si="4"/>
        <v/>
      </c>
      <c r="Q118" s="22"/>
      <c r="R118" s="34"/>
      <c r="S118" s="34"/>
      <c r="T118" s="34"/>
      <c r="U118" s="34"/>
      <c r="V118" s="34"/>
      <c r="W118" s="34"/>
      <c r="X118" s="34"/>
      <c r="Y118" s="34"/>
      <c r="Z118" s="34"/>
      <c r="AA118" s="9" t="str">
        <f t="shared" si="5"/>
        <v/>
      </c>
      <c r="AB118" s="22"/>
      <c r="AC118" s="34"/>
      <c r="AD118" s="34"/>
      <c r="AE118" s="34"/>
      <c r="AF118" s="34"/>
      <c r="AG118" s="9" t="str">
        <f t="shared" si="6"/>
        <v/>
      </c>
      <c r="AH118" s="22"/>
      <c r="AI118" s="18" t="str">
        <f t="shared" si="7"/>
        <v/>
      </c>
    </row>
    <row r="119" spans="1:35" s="21" customFormat="1" ht="24.75" customHeight="1" x14ac:dyDescent="0.25">
      <c r="A119" s="9" t="str">
        <f>IF('Student Details'!D117=0,"",'Student Details'!D117)</f>
        <v/>
      </c>
      <c r="B119" s="9" t="str">
        <f>IF('Student Details'!E117=0,"",'Student Details'!E117)</f>
        <v/>
      </c>
      <c r="C119" s="19" t="str">
        <f>IF('Student Details'!F117=0,"",'Student Details'!F117)</f>
        <v/>
      </c>
      <c r="D119" s="20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9" t="str">
        <f t="shared" si="4"/>
        <v/>
      </c>
      <c r="Q119" s="22"/>
      <c r="R119" s="34"/>
      <c r="S119" s="34"/>
      <c r="T119" s="34"/>
      <c r="U119" s="34"/>
      <c r="V119" s="34"/>
      <c r="W119" s="34"/>
      <c r="X119" s="34"/>
      <c r="Y119" s="34"/>
      <c r="Z119" s="34"/>
      <c r="AA119" s="9" t="str">
        <f t="shared" si="5"/>
        <v/>
      </c>
      <c r="AB119" s="22"/>
      <c r="AC119" s="34"/>
      <c r="AD119" s="34"/>
      <c r="AE119" s="34"/>
      <c r="AF119" s="34"/>
      <c r="AG119" s="9" t="str">
        <f t="shared" si="6"/>
        <v/>
      </c>
      <c r="AH119" s="22"/>
      <c r="AI119" s="18" t="str">
        <f t="shared" si="7"/>
        <v/>
      </c>
    </row>
    <row r="120" spans="1:35" s="21" customFormat="1" ht="24.75" customHeight="1" x14ac:dyDescent="0.25">
      <c r="A120" s="9" t="str">
        <f>IF('Student Details'!D118=0,"",'Student Details'!D118)</f>
        <v/>
      </c>
      <c r="B120" s="9" t="str">
        <f>IF('Student Details'!E118=0,"",'Student Details'!E118)</f>
        <v/>
      </c>
      <c r="C120" s="19" t="str">
        <f>IF('Student Details'!F118=0,"",'Student Details'!F118)</f>
        <v/>
      </c>
      <c r="D120" s="20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9" t="str">
        <f t="shared" si="4"/>
        <v/>
      </c>
      <c r="Q120" s="22"/>
      <c r="R120" s="34"/>
      <c r="S120" s="34"/>
      <c r="T120" s="34"/>
      <c r="U120" s="34"/>
      <c r="V120" s="34"/>
      <c r="W120" s="34"/>
      <c r="X120" s="34"/>
      <c r="Y120" s="34"/>
      <c r="Z120" s="34"/>
      <c r="AA120" s="9" t="str">
        <f t="shared" si="5"/>
        <v/>
      </c>
      <c r="AB120" s="22"/>
      <c r="AC120" s="34"/>
      <c r="AD120" s="34"/>
      <c r="AE120" s="34"/>
      <c r="AF120" s="34"/>
      <c r="AG120" s="9" t="str">
        <f t="shared" si="6"/>
        <v/>
      </c>
      <c r="AH120" s="22"/>
      <c r="AI120" s="18" t="str">
        <f t="shared" si="7"/>
        <v/>
      </c>
    </row>
    <row r="121" spans="1:35" s="21" customFormat="1" ht="24.75" customHeight="1" x14ac:dyDescent="0.25">
      <c r="A121" s="9" t="str">
        <f>IF('Student Details'!D119=0,"",'Student Details'!D119)</f>
        <v/>
      </c>
      <c r="B121" s="9" t="str">
        <f>IF('Student Details'!E119=0,"",'Student Details'!E119)</f>
        <v/>
      </c>
      <c r="C121" s="19" t="str">
        <f>IF('Student Details'!F119=0,"",'Student Details'!F119)</f>
        <v/>
      </c>
      <c r="D121" s="20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9" t="str">
        <f t="shared" si="4"/>
        <v/>
      </c>
      <c r="Q121" s="22"/>
      <c r="R121" s="34"/>
      <c r="S121" s="34"/>
      <c r="T121" s="34"/>
      <c r="U121" s="34"/>
      <c r="V121" s="34"/>
      <c r="W121" s="34"/>
      <c r="X121" s="34"/>
      <c r="Y121" s="34"/>
      <c r="Z121" s="34"/>
      <c r="AA121" s="9" t="str">
        <f t="shared" si="5"/>
        <v/>
      </c>
      <c r="AB121" s="22"/>
      <c r="AC121" s="34"/>
      <c r="AD121" s="34"/>
      <c r="AE121" s="34"/>
      <c r="AF121" s="34"/>
      <c r="AG121" s="9" t="str">
        <f t="shared" si="6"/>
        <v/>
      </c>
      <c r="AH121" s="22"/>
      <c r="AI121" s="18" t="str">
        <f t="shared" si="7"/>
        <v/>
      </c>
    </row>
    <row r="122" spans="1:35" s="21" customFormat="1" ht="24.75" customHeight="1" x14ac:dyDescent="0.25">
      <c r="A122" s="9" t="str">
        <f>IF('Student Details'!D120=0,"",'Student Details'!D120)</f>
        <v/>
      </c>
      <c r="B122" s="9" t="str">
        <f>IF('Student Details'!E120=0,"",'Student Details'!E120)</f>
        <v/>
      </c>
      <c r="C122" s="19" t="str">
        <f>IF('Student Details'!F120=0,"",'Student Details'!F120)</f>
        <v/>
      </c>
      <c r="D122" s="20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9" t="str">
        <f t="shared" si="4"/>
        <v/>
      </c>
      <c r="Q122" s="22"/>
      <c r="R122" s="34"/>
      <c r="S122" s="34"/>
      <c r="T122" s="34"/>
      <c r="U122" s="34"/>
      <c r="V122" s="34"/>
      <c r="W122" s="34"/>
      <c r="X122" s="34"/>
      <c r="Y122" s="34"/>
      <c r="Z122" s="34"/>
      <c r="AA122" s="9" t="str">
        <f t="shared" si="5"/>
        <v/>
      </c>
      <c r="AB122" s="22"/>
      <c r="AC122" s="34"/>
      <c r="AD122" s="34"/>
      <c r="AE122" s="34"/>
      <c r="AF122" s="34"/>
      <c r="AG122" s="9" t="str">
        <f t="shared" si="6"/>
        <v/>
      </c>
      <c r="AH122" s="22"/>
      <c r="AI122" s="18" t="str">
        <f t="shared" si="7"/>
        <v/>
      </c>
    </row>
    <row r="123" spans="1:35" s="21" customFormat="1" ht="24.75" customHeight="1" x14ac:dyDescent="0.25">
      <c r="A123" s="9" t="str">
        <f>IF('Student Details'!D121=0,"",'Student Details'!D121)</f>
        <v/>
      </c>
      <c r="B123" s="9" t="str">
        <f>IF('Student Details'!E121=0,"",'Student Details'!E121)</f>
        <v/>
      </c>
      <c r="C123" s="19" t="str">
        <f>IF('Student Details'!F121=0,"",'Student Details'!F121)</f>
        <v/>
      </c>
      <c r="D123" s="20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9" t="str">
        <f t="shared" si="4"/>
        <v/>
      </c>
      <c r="Q123" s="22"/>
      <c r="R123" s="34"/>
      <c r="S123" s="34"/>
      <c r="T123" s="34"/>
      <c r="U123" s="34"/>
      <c r="V123" s="34"/>
      <c r="W123" s="34"/>
      <c r="X123" s="34"/>
      <c r="Y123" s="34"/>
      <c r="Z123" s="34"/>
      <c r="AA123" s="9" t="str">
        <f t="shared" si="5"/>
        <v/>
      </c>
      <c r="AB123" s="22"/>
      <c r="AC123" s="34"/>
      <c r="AD123" s="34"/>
      <c r="AE123" s="34"/>
      <c r="AF123" s="34"/>
      <c r="AG123" s="9" t="str">
        <f t="shared" si="6"/>
        <v/>
      </c>
      <c r="AH123" s="22"/>
      <c r="AI123" s="18" t="str">
        <f t="shared" si="7"/>
        <v/>
      </c>
    </row>
    <row r="124" spans="1:35" s="21" customFormat="1" ht="24.75" customHeight="1" x14ac:dyDescent="0.25">
      <c r="A124" s="9" t="str">
        <f>IF('Student Details'!D122=0,"",'Student Details'!D122)</f>
        <v/>
      </c>
      <c r="B124" s="9" t="str">
        <f>IF('Student Details'!E122=0,"",'Student Details'!E122)</f>
        <v/>
      </c>
      <c r="C124" s="19" t="str">
        <f>IF('Student Details'!F122=0,"",'Student Details'!F122)</f>
        <v/>
      </c>
      <c r="D124" s="2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9" t="str">
        <f t="shared" si="4"/>
        <v/>
      </c>
      <c r="Q124" s="22"/>
      <c r="R124" s="34"/>
      <c r="S124" s="34"/>
      <c r="T124" s="34"/>
      <c r="U124" s="34"/>
      <c r="V124" s="34"/>
      <c r="W124" s="34"/>
      <c r="X124" s="34"/>
      <c r="Y124" s="34"/>
      <c r="Z124" s="34"/>
      <c r="AA124" s="9" t="str">
        <f t="shared" si="5"/>
        <v/>
      </c>
      <c r="AB124" s="22"/>
      <c r="AC124" s="34"/>
      <c r="AD124" s="34"/>
      <c r="AE124" s="34"/>
      <c r="AF124" s="34"/>
      <c r="AG124" s="9" t="str">
        <f t="shared" si="6"/>
        <v/>
      </c>
      <c r="AH124" s="22"/>
      <c r="AI124" s="18" t="str">
        <f t="shared" si="7"/>
        <v/>
      </c>
    </row>
    <row r="125" spans="1:35" s="21" customFormat="1" ht="24.75" customHeight="1" x14ac:dyDescent="0.25">
      <c r="A125" s="9" t="str">
        <f>IF('Student Details'!D123=0,"",'Student Details'!D123)</f>
        <v/>
      </c>
      <c r="B125" s="9" t="str">
        <f>IF('Student Details'!E123=0,"",'Student Details'!E123)</f>
        <v/>
      </c>
      <c r="C125" s="19" t="str">
        <f>IF('Student Details'!F123=0,"",'Student Details'!F123)</f>
        <v/>
      </c>
      <c r="D125" s="20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9" t="str">
        <f t="shared" si="4"/>
        <v/>
      </c>
      <c r="Q125" s="22"/>
      <c r="R125" s="34"/>
      <c r="S125" s="34"/>
      <c r="T125" s="34"/>
      <c r="U125" s="34"/>
      <c r="V125" s="34"/>
      <c r="W125" s="34"/>
      <c r="X125" s="34"/>
      <c r="Y125" s="34"/>
      <c r="Z125" s="34"/>
      <c r="AA125" s="9" t="str">
        <f t="shared" si="5"/>
        <v/>
      </c>
      <c r="AB125" s="22"/>
      <c r="AC125" s="34"/>
      <c r="AD125" s="34"/>
      <c r="AE125" s="34"/>
      <c r="AF125" s="34"/>
      <c r="AG125" s="9" t="str">
        <f t="shared" si="6"/>
        <v/>
      </c>
      <c r="AH125" s="22"/>
      <c r="AI125" s="18" t="str">
        <f t="shared" si="7"/>
        <v/>
      </c>
    </row>
    <row r="126" spans="1:35" s="21" customFormat="1" ht="24.75" customHeight="1" x14ac:dyDescent="0.25">
      <c r="A126" s="9" t="str">
        <f>IF('Student Details'!D124=0,"",'Student Details'!D124)</f>
        <v/>
      </c>
      <c r="B126" s="9" t="str">
        <f>IF('Student Details'!E124=0,"",'Student Details'!E124)</f>
        <v/>
      </c>
      <c r="C126" s="19" t="str">
        <f>IF('Student Details'!F124=0,"",'Student Details'!F124)</f>
        <v/>
      </c>
      <c r="D126" s="20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9" t="str">
        <f t="shared" si="4"/>
        <v/>
      </c>
      <c r="Q126" s="22"/>
      <c r="R126" s="34"/>
      <c r="S126" s="34"/>
      <c r="T126" s="34"/>
      <c r="U126" s="34"/>
      <c r="V126" s="34"/>
      <c r="W126" s="34"/>
      <c r="X126" s="34"/>
      <c r="Y126" s="34"/>
      <c r="Z126" s="34"/>
      <c r="AA126" s="9" t="str">
        <f t="shared" si="5"/>
        <v/>
      </c>
      <c r="AB126" s="22"/>
      <c r="AC126" s="34"/>
      <c r="AD126" s="34"/>
      <c r="AE126" s="34"/>
      <c r="AF126" s="34"/>
      <c r="AG126" s="9" t="str">
        <f t="shared" si="6"/>
        <v/>
      </c>
      <c r="AH126" s="22"/>
      <c r="AI126" s="18" t="str">
        <f t="shared" si="7"/>
        <v/>
      </c>
    </row>
    <row r="127" spans="1:35" s="21" customFormat="1" ht="24.75" customHeight="1" x14ac:dyDescent="0.25">
      <c r="A127" s="9" t="str">
        <f>IF('Student Details'!D125=0,"",'Student Details'!D125)</f>
        <v/>
      </c>
      <c r="B127" s="9" t="str">
        <f>IF('Student Details'!E125=0,"",'Student Details'!E125)</f>
        <v/>
      </c>
      <c r="C127" s="19" t="str">
        <f>IF('Student Details'!F125=0,"",'Student Details'!F125)</f>
        <v/>
      </c>
      <c r="D127" s="20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9" t="str">
        <f t="shared" si="4"/>
        <v/>
      </c>
      <c r="Q127" s="22"/>
      <c r="R127" s="34"/>
      <c r="S127" s="34"/>
      <c r="T127" s="34"/>
      <c r="U127" s="34"/>
      <c r="V127" s="34"/>
      <c r="W127" s="34"/>
      <c r="X127" s="34"/>
      <c r="Y127" s="34"/>
      <c r="Z127" s="34"/>
      <c r="AA127" s="9" t="str">
        <f t="shared" si="5"/>
        <v/>
      </c>
      <c r="AB127" s="22"/>
      <c r="AC127" s="34"/>
      <c r="AD127" s="34"/>
      <c r="AE127" s="34"/>
      <c r="AF127" s="34"/>
      <c r="AG127" s="9" t="str">
        <f t="shared" si="6"/>
        <v/>
      </c>
      <c r="AH127" s="22"/>
      <c r="AI127" s="18" t="str">
        <f t="shared" si="7"/>
        <v/>
      </c>
    </row>
    <row r="128" spans="1:35" s="21" customFormat="1" ht="24.75" customHeight="1" x14ac:dyDescent="0.25">
      <c r="A128" s="9" t="str">
        <f>IF('Student Details'!D126=0,"",'Student Details'!D126)</f>
        <v/>
      </c>
      <c r="B128" s="9" t="str">
        <f>IF('Student Details'!E126=0,"",'Student Details'!E126)</f>
        <v/>
      </c>
      <c r="C128" s="19" t="str">
        <f>IF('Student Details'!F126=0,"",'Student Details'!F126)</f>
        <v/>
      </c>
      <c r="D128" s="20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9" t="str">
        <f t="shared" si="4"/>
        <v/>
      </c>
      <c r="Q128" s="22"/>
      <c r="R128" s="34"/>
      <c r="S128" s="34"/>
      <c r="T128" s="34"/>
      <c r="U128" s="34"/>
      <c r="V128" s="34"/>
      <c r="W128" s="34"/>
      <c r="X128" s="34"/>
      <c r="Y128" s="34"/>
      <c r="Z128" s="34"/>
      <c r="AA128" s="9" t="str">
        <f t="shared" si="5"/>
        <v/>
      </c>
      <c r="AB128" s="22"/>
      <c r="AC128" s="34"/>
      <c r="AD128" s="34"/>
      <c r="AE128" s="34"/>
      <c r="AF128" s="34"/>
      <c r="AG128" s="9" t="str">
        <f t="shared" si="6"/>
        <v/>
      </c>
      <c r="AH128" s="22"/>
      <c r="AI128" s="18" t="str">
        <f t="shared" si="7"/>
        <v/>
      </c>
    </row>
    <row r="129" spans="1:35" s="21" customFormat="1" ht="24.75" customHeight="1" x14ac:dyDescent="0.25">
      <c r="A129" s="9" t="str">
        <f>IF('Student Details'!D127=0,"",'Student Details'!D127)</f>
        <v/>
      </c>
      <c r="B129" s="9" t="str">
        <f>IF('Student Details'!E127=0,"",'Student Details'!E127)</f>
        <v/>
      </c>
      <c r="C129" s="19" t="str">
        <f>IF('Student Details'!F127=0,"",'Student Details'!F127)</f>
        <v/>
      </c>
      <c r="D129" s="20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9" t="str">
        <f t="shared" si="4"/>
        <v/>
      </c>
      <c r="Q129" s="22"/>
      <c r="R129" s="34"/>
      <c r="S129" s="34"/>
      <c r="T129" s="34"/>
      <c r="U129" s="34"/>
      <c r="V129" s="34"/>
      <c r="W129" s="34"/>
      <c r="X129" s="34"/>
      <c r="Y129" s="34"/>
      <c r="Z129" s="34"/>
      <c r="AA129" s="9" t="str">
        <f t="shared" si="5"/>
        <v/>
      </c>
      <c r="AB129" s="22"/>
      <c r="AC129" s="34"/>
      <c r="AD129" s="34"/>
      <c r="AE129" s="34"/>
      <c r="AF129" s="34"/>
      <c r="AG129" s="9" t="str">
        <f t="shared" si="6"/>
        <v/>
      </c>
      <c r="AH129" s="22"/>
      <c r="AI129" s="18" t="str">
        <f t="shared" si="7"/>
        <v/>
      </c>
    </row>
    <row r="130" spans="1:35" s="21" customFormat="1" ht="24.75" customHeight="1" x14ac:dyDescent="0.25">
      <c r="A130" s="9" t="str">
        <f>IF('Student Details'!D128=0,"",'Student Details'!D128)</f>
        <v/>
      </c>
      <c r="B130" s="9" t="str">
        <f>IF('Student Details'!E128=0,"",'Student Details'!E128)</f>
        <v/>
      </c>
      <c r="C130" s="19" t="str">
        <f>IF('Student Details'!F128=0,"",'Student Details'!F128)</f>
        <v/>
      </c>
      <c r="D130" s="20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9" t="str">
        <f t="shared" si="4"/>
        <v/>
      </c>
      <c r="Q130" s="22"/>
      <c r="R130" s="34"/>
      <c r="S130" s="34"/>
      <c r="T130" s="34"/>
      <c r="U130" s="34"/>
      <c r="V130" s="34"/>
      <c r="W130" s="34"/>
      <c r="X130" s="34"/>
      <c r="Y130" s="34"/>
      <c r="Z130" s="34"/>
      <c r="AA130" s="9" t="str">
        <f t="shared" si="5"/>
        <v/>
      </c>
      <c r="AB130" s="22"/>
      <c r="AC130" s="34"/>
      <c r="AD130" s="34"/>
      <c r="AE130" s="34"/>
      <c r="AF130" s="34"/>
      <c r="AG130" s="9" t="str">
        <f t="shared" si="6"/>
        <v/>
      </c>
      <c r="AH130" s="22"/>
      <c r="AI130" s="18" t="str">
        <f t="shared" si="7"/>
        <v/>
      </c>
    </row>
    <row r="131" spans="1:35" s="21" customFormat="1" ht="24.75" customHeight="1" x14ac:dyDescent="0.25">
      <c r="A131" s="9" t="str">
        <f>IF('Student Details'!D129=0,"",'Student Details'!D129)</f>
        <v/>
      </c>
      <c r="B131" s="9" t="str">
        <f>IF('Student Details'!E129=0,"",'Student Details'!E129)</f>
        <v/>
      </c>
      <c r="C131" s="19" t="str">
        <f>IF('Student Details'!F129=0,"",'Student Details'!F129)</f>
        <v/>
      </c>
      <c r="D131" s="20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9" t="str">
        <f t="shared" si="4"/>
        <v/>
      </c>
      <c r="Q131" s="22"/>
      <c r="R131" s="34"/>
      <c r="S131" s="34"/>
      <c r="T131" s="34"/>
      <c r="U131" s="34"/>
      <c r="V131" s="34"/>
      <c r="W131" s="34"/>
      <c r="X131" s="34"/>
      <c r="Y131" s="34"/>
      <c r="Z131" s="34"/>
      <c r="AA131" s="9" t="str">
        <f t="shared" si="5"/>
        <v/>
      </c>
      <c r="AB131" s="22"/>
      <c r="AC131" s="34"/>
      <c r="AD131" s="34"/>
      <c r="AE131" s="34"/>
      <c r="AF131" s="34"/>
      <c r="AG131" s="9" t="str">
        <f t="shared" si="6"/>
        <v/>
      </c>
      <c r="AH131" s="22"/>
      <c r="AI131" s="18" t="str">
        <f t="shared" si="7"/>
        <v/>
      </c>
    </row>
    <row r="132" spans="1:35" s="21" customFormat="1" ht="24.75" customHeight="1" x14ac:dyDescent="0.25">
      <c r="A132" s="9" t="str">
        <f>IF('Student Details'!D130=0,"",'Student Details'!D130)</f>
        <v/>
      </c>
      <c r="B132" s="9" t="str">
        <f>IF('Student Details'!E130=0,"",'Student Details'!E130)</f>
        <v/>
      </c>
      <c r="C132" s="19" t="str">
        <f>IF('Student Details'!F130=0,"",'Student Details'!F130)</f>
        <v/>
      </c>
      <c r="D132" s="20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9" t="str">
        <f t="shared" si="4"/>
        <v/>
      </c>
      <c r="Q132" s="22"/>
      <c r="R132" s="34"/>
      <c r="S132" s="34"/>
      <c r="T132" s="34"/>
      <c r="U132" s="34"/>
      <c r="V132" s="34"/>
      <c r="W132" s="34"/>
      <c r="X132" s="34"/>
      <c r="Y132" s="34"/>
      <c r="Z132" s="34"/>
      <c r="AA132" s="9" t="str">
        <f t="shared" si="5"/>
        <v/>
      </c>
      <c r="AB132" s="22"/>
      <c r="AC132" s="34"/>
      <c r="AD132" s="34"/>
      <c r="AE132" s="34"/>
      <c r="AF132" s="34"/>
      <c r="AG132" s="9" t="str">
        <f t="shared" si="6"/>
        <v/>
      </c>
      <c r="AH132" s="22"/>
      <c r="AI132" s="18" t="str">
        <f t="shared" si="7"/>
        <v/>
      </c>
    </row>
    <row r="133" spans="1:35" s="21" customFormat="1" ht="24.75" customHeight="1" x14ac:dyDescent="0.25">
      <c r="A133" s="9" t="str">
        <f>IF('Student Details'!D131=0,"",'Student Details'!D131)</f>
        <v/>
      </c>
      <c r="B133" s="9" t="str">
        <f>IF('Student Details'!E131=0,"",'Student Details'!E131)</f>
        <v/>
      </c>
      <c r="C133" s="19" t="str">
        <f>IF('Student Details'!F131=0,"",'Student Details'!F131)</f>
        <v/>
      </c>
      <c r="D133" s="20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9" t="str">
        <f t="shared" ref="P133:P196" si="8">IF(B133="","",SUM(E133:O133))</f>
        <v/>
      </c>
      <c r="Q133" s="22"/>
      <c r="R133" s="34"/>
      <c r="S133" s="34"/>
      <c r="T133" s="34"/>
      <c r="U133" s="34"/>
      <c r="V133" s="34"/>
      <c r="W133" s="34"/>
      <c r="X133" s="34"/>
      <c r="Y133" s="34"/>
      <c r="Z133" s="34"/>
      <c r="AA133" s="9" t="str">
        <f t="shared" ref="AA133:AA196" si="9">IF(B133="","",SUM(R133:Z133))</f>
        <v/>
      </c>
      <c r="AB133" s="22"/>
      <c r="AC133" s="34"/>
      <c r="AD133" s="34"/>
      <c r="AE133" s="34"/>
      <c r="AF133" s="34"/>
      <c r="AG133" s="9" t="str">
        <f t="shared" ref="AG133:AG196" si="10">IF(B133="","",SUM(AC133:AF133))</f>
        <v/>
      </c>
      <c r="AH133" s="22"/>
      <c r="AI133" s="18" t="str">
        <f t="shared" si="7"/>
        <v/>
      </c>
    </row>
    <row r="134" spans="1:35" s="21" customFormat="1" ht="24.75" customHeight="1" x14ac:dyDescent="0.25">
      <c r="A134" s="9" t="str">
        <f>IF('Student Details'!D132=0,"",'Student Details'!D132)</f>
        <v/>
      </c>
      <c r="B134" s="9" t="str">
        <f>IF('Student Details'!E132=0,"",'Student Details'!E132)</f>
        <v/>
      </c>
      <c r="C134" s="19" t="str">
        <f>IF('Student Details'!F132=0,"",'Student Details'!F132)</f>
        <v/>
      </c>
      <c r="D134" s="20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9" t="str">
        <f t="shared" si="8"/>
        <v/>
      </c>
      <c r="Q134" s="22"/>
      <c r="R134" s="34"/>
      <c r="S134" s="34"/>
      <c r="T134" s="34"/>
      <c r="U134" s="34"/>
      <c r="V134" s="34"/>
      <c r="W134" s="34"/>
      <c r="X134" s="34"/>
      <c r="Y134" s="34"/>
      <c r="Z134" s="34"/>
      <c r="AA134" s="9" t="str">
        <f t="shared" si="9"/>
        <v/>
      </c>
      <c r="AB134" s="22"/>
      <c r="AC134" s="34"/>
      <c r="AD134" s="34"/>
      <c r="AE134" s="34"/>
      <c r="AF134" s="34"/>
      <c r="AG134" s="9" t="str">
        <f t="shared" si="10"/>
        <v/>
      </c>
      <c r="AH134" s="22"/>
      <c r="AI134" s="18" t="str">
        <f t="shared" ref="AI134:AI197" si="11">IF(B134="","",SUM(P134,AA134,AG134))</f>
        <v/>
      </c>
    </row>
    <row r="135" spans="1:35" s="21" customFormat="1" ht="24.75" customHeight="1" x14ac:dyDescent="0.25">
      <c r="A135" s="9" t="str">
        <f>IF('Student Details'!D133=0,"",'Student Details'!D133)</f>
        <v/>
      </c>
      <c r="B135" s="9" t="str">
        <f>IF('Student Details'!E133=0,"",'Student Details'!E133)</f>
        <v/>
      </c>
      <c r="C135" s="19" t="str">
        <f>IF('Student Details'!F133=0,"",'Student Details'!F133)</f>
        <v/>
      </c>
      <c r="D135" s="20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9" t="str">
        <f t="shared" si="8"/>
        <v/>
      </c>
      <c r="Q135" s="22"/>
      <c r="R135" s="34"/>
      <c r="S135" s="34"/>
      <c r="T135" s="34"/>
      <c r="U135" s="34"/>
      <c r="V135" s="34"/>
      <c r="W135" s="34"/>
      <c r="X135" s="34"/>
      <c r="Y135" s="34"/>
      <c r="Z135" s="34"/>
      <c r="AA135" s="9" t="str">
        <f t="shared" si="9"/>
        <v/>
      </c>
      <c r="AB135" s="22"/>
      <c r="AC135" s="34"/>
      <c r="AD135" s="34"/>
      <c r="AE135" s="34"/>
      <c r="AF135" s="34"/>
      <c r="AG135" s="9" t="str">
        <f t="shared" si="10"/>
        <v/>
      </c>
      <c r="AH135" s="22"/>
      <c r="AI135" s="18" t="str">
        <f t="shared" si="11"/>
        <v/>
      </c>
    </row>
    <row r="136" spans="1:35" s="21" customFormat="1" ht="24.75" customHeight="1" x14ac:dyDescent="0.25">
      <c r="A136" s="9" t="str">
        <f>IF('Student Details'!D134=0,"",'Student Details'!D134)</f>
        <v/>
      </c>
      <c r="B136" s="9" t="str">
        <f>IF('Student Details'!E134=0,"",'Student Details'!E134)</f>
        <v/>
      </c>
      <c r="C136" s="19" t="str">
        <f>IF('Student Details'!F134=0,"",'Student Details'!F134)</f>
        <v/>
      </c>
      <c r="D136" s="20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9" t="str">
        <f t="shared" si="8"/>
        <v/>
      </c>
      <c r="Q136" s="22"/>
      <c r="R136" s="34"/>
      <c r="S136" s="34"/>
      <c r="T136" s="34"/>
      <c r="U136" s="34"/>
      <c r="V136" s="34"/>
      <c r="W136" s="34"/>
      <c r="X136" s="34"/>
      <c r="Y136" s="34"/>
      <c r="Z136" s="34"/>
      <c r="AA136" s="9" t="str">
        <f t="shared" si="9"/>
        <v/>
      </c>
      <c r="AB136" s="22"/>
      <c r="AC136" s="34"/>
      <c r="AD136" s="34"/>
      <c r="AE136" s="34"/>
      <c r="AF136" s="34"/>
      <c r="AG136" s="9" t="str">
        <f t="shared" si="10"/>
        <v/>
      </c>
      <c r="AH136" s="22"/>
      <c r="AI136" s="18" t="str">
        <f t="shared" si="11"/>
        <v/>
      </c>
    </row>
    <row r="137" spans="1:35" s="21" customFormat="1" ht="24.75" customHeight="1" x14ac:dyDescent="0.25">
      <c r="A137" s="9" t="str">
        <f>IF('Student Details'!D135=0,"",'Student Details'!D135)</f>
        <v/>
      </c>
      <c r="B137" s="9" t="str">
        <f>IF('Student Details'!E135=0,"",'Student Details'!E135)</f>
        <v/>
      </c>
      <c r="C137" s="19" t="str">
        <f>IF('Student Details'!F135=0,"",'Student Details'!F135)</f>
        <v/>
      </c>
      <c r="D137" s="20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9" t="str">
        <f t="shared" si="8"/>
        <v/>
      </c>
      <c r="Q137" s="22"/>
      <c r="R137" s="34"/>
      <c r="S137" s="34"/>
      <c r="T137" s="34"/>
      <c r="U137" s="34"/>
      <c r="V137" s="34"/>
      <c r="W137" s="34"/>
      <c r="X137" s="34"/>
      <c r="Y137" s="34"/>
      <c r="Z137" s="34"/>
      <c r="AA137" s="9" t="str">
        <f t="shared" si="9"/>
        <v/>
      </c>
      <c r="AB137" s="22"/>
      <c r="AC137" s="34"/>
      <c r="AD137" s="34"/>
      <c r="AE137" s="34"/>
      <c r="AF137" s="34"/>
      <c r="AG137" s="9" t="str">
        <f t="shared" si="10"/>
        <v/>
      </c>
      <c r="AH137" s="22"/>
      <c r="AI137" s="18" t="str">
        <f t="shared" si="11"/>
        <v/>
      </c>
    </row>
    <row r="138" spans="1:35" s="21" customFormat="1" ht="24.75" customHeight="1" x14ac:dyDescent="0.25">
      <c r="A138" s="9" t="str">
        <f>IF('Student Details'!D136=0,"",'Student Details'!D136)</f>
        <v/>
      </c>
      <c r="B138" s="9" t="str">
        <f>IF('Student Details'!E136=0,"",'Student Details'!E136)</f>
        <v/>
      </c>
      <c r="C138" s="19" t="str">
        <f>IF('Student Details'!F136=0,"",'Student Details'!F136)</f>
        <v/>
      </c>
      <c r="D138" s="20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9" t="str">
        <f t="shared" si="8"/>
        <v/>
      </c>
      <c r="Q138" s="22"/>
      <c r="R138" s="34"/>
      <c r="S138" s="34"/>
      <c r="T138" s="34"/>
      <c r="U138" s="34"/>
      <c r="V138" s="34"/>
      <c r="W138" s="34"/>
      <c r="X138" s="34"/>
      <c r="Y138" s="34"/>
      <c r="Z138" s="34"/>
      <c r="AA138" s="9" t="str">
        <f t="shared" si="9"/>
        <v/>
      </c>
      <c r="AB138" s="22"/>
      <c r="AC138" s="34"/>
      <c r="AD138" s="34"/>
      <c r="AE138" s="34"/>
      <c r="AF138" s="34"/>
      <c r="AG138" s="9" t="str">
        <f t="shared" si="10"/>
        <v/>
      </c>
      <c r="AH138" s="22"/>
      <c r="AI138" s="18" t="str">
        <f t="shared" si="11"/>
        <v/>
      </c>
    </row>
    <row r="139" spans="1:35" s="21" customFormat="1" ht="24.75" customHeight="1" x14ac:dyDescent="0.25">
      <c r="A139" s="9" t="str">
        <f>IF('Student Details'!D137=0,"",'Student Details'!D137)</f>
        <v/>
      </c>
      <c r="B139" s="9" t="str">
        <f>IF('Student Details'!E137=0,"",'Student Details'!E137)</f>
        <v/>
      </c>
      <c r="C139" s="19" t="str">
        <f>IF('Student Details'!F137=0,"",'Student Details'!F137)</f>
        <v/>
      </c>
      <c r="D139" s="20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" t="str">
        <f t="shared" si="8"/>
        <v/>
      </c>
      <c r="Q139" s="22"/>
      <c r="R139" s="34"/>
      <c r="S139" s="34"/>
      <c r="T139" s="34"/>
      <c r="U139" s="34"/>
      <c r="V139" s="34"/>
      <c r="W139" s="34"/>
      <c r="X139" s="34"/>
      <c r="Y139" s="34"/>
      <c r="Z139" s="34"/>
      <c r="AA139" s="9" t="str">
        <f t="shared" si="9"/>
        <v/>
      </c>
      <c r="AB139" s="22"/>
      <c r="AC139" s="34"/>
      <c r="AD139" s="34"/>
      <c r="AE139" s="34"/>
      <c r="AF139" s="34"/>
      <c r="AG139" s="9" t="str">
        <f t="shared" si="10"/>
        <v/>
      </c>
      <c r="AH139" s="22"/>
      <c r="AI139" s="18" t="str">
        <f t="shared" si="11"/>
        <v/>
      </c>
    </row>
    <row r="140" spans="1:35" s="21" customFormat="1" ht="24.75" customHeight="1" x14ac:dyDescent="0.25">
      <c r="A140" s="9" t="str">
        <f>IF('Student Details'!D138=0,"",'Student Details'!D138)</f>
        <v/>
      </c>
      <c r="B140" s="9" t="str">
        <f>IF('Student Details'!E138=0,"",'Student Details'!E138)</f>
        <v/>
      </c>
      <c r="C140" s="19" t="str">
        <f>IF('Student Details'!F138=0,"",'Student Details'!F138)</f>
        <v/>
      </c>
      <c r="D140" s="20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9" t="str">
        <f t="shared" si="8"/>
        <v/>
      </c>
      <c r="Q140" s="22"/>
      <c r="R140" s="34"/>
      <c r="S140" s="34"/>
      <c r="T140" s="34"/>
      <c r="U140" s="34"/>
      <c r="V140" s="34"/>
      <c r="W140" s="34"/>
      <c r="X140" s="34"/>
      <c r="Y140" s="34"/>
      <c r="Z140" s="34"/>
      <c r="AA140" s="9" t="str">
        <f t="shared" si="9"/>
        <v/>
      </c>
      <c r="AB140" s="22"/>
      <c r="AC140" s="34"/>
      <c r="AD140" s="34"/>
      <c r="AE140" s="34"/>
      <c r="AF140" s="34"/>
      <c r="AG140" s="9" t="str">
        <f t="shared" si="10"/>
        <v/>
      </c>
      <c r="AH140" s="22"/>
      <c r="AI140" s="18" t="str">
        <f t="shared" si="11"/>
        <v/>
      </c>
    </row>
    <row r="141" spans="1:35" s="21" customFormat="1" ht="24.75" customHeight="1" x14ac:dyDescent="0.25">
      <c r="A141" s="9" t="str">
        <f>IF('Student Details'!D139=0,"",'Student Details'!D139)</f>
        <v/>
      </c>
      <c r="B141" s="9" t="str">
        <f>IF('Student Details'!E139=0,"",'Student Details'!E139)</f>
        <v/>
      </c>
      <c r="C141" s="19" t="str">
        <f>IF('Student Details'!F139=0,"",'Student Details'!F139)</f>
        <v/>
      </c>
      <c r="D141" s="20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9" t="str">
        <f t="shared" si="8"/>
        <v/>
      </c>
      <c r="Q141" s="22"/>
      <c r="R141" s="34"/>
      <c r="S141" s="34"/>
      <c r="T141" s="34"/>
      <c r="U141" s="34"/>
      <c r="V141" s="34"/>
      <c r="W141" s="34"/>
      <c r="X141" s="34"/>
      <c r="Y141" s="34"/>
      <c r="Z141" s="34"/>
      <c r="AA141" s="9" t="str">
        <f t="shared" si="9"/>
        <v/>
      </c>
      <c r="AB141" s="22"/>
      <c r="AC141" s="34"/>
      <c r="AD141" s="34"/>
      <c r="AE141" s="34"/>
      <c r="AF141" s="34"/>
      <c r="AG141" s="9" t="str">
        <f t="shared" si="10"/>
        <v/>
      </c>
      <c r="AH141" s="22"/>
      <c r="AI141" s="18" t="str">
        <f t="shared" si="11"/>
        <v/>
      </c>
    </row>
    <row r="142" spans="1:35" s="21" customFormat="1" ht="24.75" customHeight="1" x14ac:dyDescent="0.25">
      <c r="A142" s="9" t="str">
        <f>IF('Student Details'!D140=0,"",'Student Details'!D140)</f>
        <v/>
      </c>
      <c r="B142" s="9" t="str">
        <f>IF('Student Details'!E140=0,"",'Student Details'!E140)</f>
        <v/>
      </c>
      <c r="C142" s="19" t="str">
        <f>IF('Student Details'!F140=0,"",'Student Details'!F140)</f>
        <v/>
      </c>
      <c r="D142" s="20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9" t="str">
        <f t="shared" si="8"/>
        <v/>
      </c>
      <c r="Q142" s="22"/>
      <c r="R142" s="34"/>
      <c r="S142" s="34"/>
      <c r="T142" s="34"/>
      <c r="U142" s="34"/>
      <c r="V142" s="34"/>
      <c r="W142" s="34"/>
      <c r="X142" s="34"/>
      <c r="Y142" s="34"/>
      <c r="Z142" s="34"/>
      <c r="AA142" s="9" t="str">
        <f t="shared" si="9"/>
        <v/>
      </c>
      <c r="AB142" s="22"/>
      <c r="AC142" s="34"/>
      <c r="AD142" s="34"/>
      <c r="AE142" s="34"/>
      <c r="AF142" s="34"/>
      <c r="AG142" s="9" t="str">
        <f t="shared" si="10"/>
        <v/>
      </c>
      <c r="AH142" s="22"/>
      <c r="AI142" s="18" t="str">
        <f t="shared" si="11"/>
        <v/>
      </c>
    </row>
    <row r="143" spans="1:35" s="21" customFormat="1" ht="24.75" customHeight="1" x14ac:dyDescent="0.25">
      <c r="A143" s="9" t="str">
        <f>IF('Student Details'!D141=0,"",'Student Details'!D141)</f>
        <v/>
      </c>
      <c r="B143" s="9" t="str">
        <f>IF('Student Details'!E141=0,"",'Student Details'!E141)</f>
        <v/>
      </c>
      <c r="C143" s="19" t="str">
        <f>IF('Student Details'!F141=0,"",'Student Details'!F141)</f>
        <v/>
      </c>
      <c r="D143" s="20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9" t="str">
        <f t="shared" si="8"/>
        <v/>
      </c>
      <c r="Q143" s="22"/>
      <c r="R143" s="34"/>
      <c r="S143" s="34"/>
      <c r="T143" s="34"/>
      <c r="U143" s="34"/>
      <c r="V143" s="34"/>
      <c r="W143" s="34"/>
      <c r="X143" s="34"/>
      <c r="Y143" s="34"/>
      <c r="Z143" s="34"/>
      <c r="AA143" s="9" t="str">
        <f t="shared" si="9"/>
        <v/>
      </c>
      <c r="AB143" s="22"/>
      <c r="AC143" s="34"/>
      <c r="AD143" s="34"/>
      <c r="AE143" s="34"/>
      <c r="AF143" s="34"/>
      <c r="AG143" s="9" t="str">
        <f t="shared" si="10"/>
        <v/>
      </c>
      <c r="AH143" s="22"/>
      <c r="AI143" s="18" t="str">
        <f t="shared" si="11"/>
        <v/>
      </c>
    </row>
    <row r="144" spans="1:35" s="21" customFormat="1" ht="24.75" customHeight="1" x14ac:dyDescent="0.25">
      <c r="A144" s="9" t="str">
        <f>IF('Student Details'!D142=0,"",'Student Details'!D142)</f>
        <v/>
      </c>
      <c r="B144" s="9" t="str">
        <f>IF('Student Details'!E142=0,"",'Student Details'!E142)</f>
        <v/>
      </c>
      <c r="C144" s="19" t="str">
        <f>IF('Student Details'!F142=0,"",'Student Details'!F142)</f>
        <v/>
      </c>
      <c r="D144" s="20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9" t="str">
        <f t="shared" si="8"/>
        <v/>
      </c>
      <c r="Q144" s="22"/>
      <c r="R144" s="34"/>
      <c r="S144" s="34"/>
      <c r="T144" s="34"/>
      <c r="U144" s="34"/>
      <c r="V144" s="34"/>
      <c r="W144" s="34"/>
      <c r="X144" s="34"/>
      <c r="Y144" s="34"/>
      <c r="Z144" s="34"/>
      <c r="AA144" s="9" t="str">
        <f t="shared" si="9"/>
        <v/>
      </c>
      <c r="AB144" s="22"/>
      <c r="AC144" s="34"/>
      <c r="AD144" s="34"/>
      <c r="AE144" s="34"/>
      <c r="AF144" s="34"/>
      <c r="AG144" s="9" t="str">
        <f t="shared" si="10"/>
        <v/>
      </c>
      <c r="AH144" s="22"/>
      <c r="AI144" s="18" t="str">
        <f t="shared" si="11"/>
        <v/>
      </c>
    </row>
    <row r="145" spans="1:35" s="21" customFormat="1" ht="24.75" customHeight="1" x14ac:dyDescent="0.25">
      <c r="A145" s="9" t="str">
        <f>IF('Student Details'!D143=0,"",'Student Details'!D143)</f>
        <v/>
      </c>
      <c r="B145" s="9" t="str">
        <f>IF('Student Details'!E143=0,"",'Student Details'!E143)</f>
        <v/>
      </c>
      <c r="C145" s="19" t="str">
        <f>IF('Student Details'!F143=0,"",'Student Details'!F143)</f>
        <v/>
      </c>
      <c r="D145" s="20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9" t="str">
        <f t="shared" si="8"/>
        <v/>
      </c>
      <c r="Q145" s="22"/>
      <c r="R145" s="34"/>
      <c r="S145" s="34"/>
      <c r="T145" s="34"/>
      <c r="U145" s="34"/>
      <c r="V145" s="34"/>
      <c r="W145" s="34"/>
      <c r="X145" s="34"/>
      <c r="Y145" s="34"/>
      <c r="Z145" s="34"/>
      <c r="AA145" s="9" t="str">
        <f t="shared" si="9"/>
        <v/>
      </c>
      <c r="AB145" s="22"/>
      <c r="AC145" s="34"/>
      <c r="AD145" s="34"/>
      <c r="AE145" s="34"/>
      <c r="AF145" s="34"/>
      <c r="AG145" s="9" t="str">
        <f t="shared" si="10"/>
        <v/>
      </c>
      <c r="AH145" s="22"/>
      <c r="AI145" s="18" t="str">
        <f t="shared" si="11"/>
        <v/>
      </c>
    </row>
    <row r="146" spans="1:35" s="21" customFormat="1" ht="24.75" customHeight="1" x14ac:dyDescent="0.25">
      <c r="A146" s="9" t="str">
        <f>IF('Student Details'!D144=0,"",'Student Details'!D144)</f>
        <v/>
      </c>
      <c r="B146" s="9" t="str">
        <f>IF('Student Details'!E144=0,"",'Student Details'!E144)</f>
        <v/>
      </c>
      <c r="C146" s="19" t="str">
        <f>IF('Student Details'!F144=0,"",'Student Details'!F144)</f>
        <v/>
      </c>
      <c r="D146" s="20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9" t="str">
        <f t="shared" si="8"/>
        <v/>
      </c>
      <c r="Q146" s="22"/>
      <c r="R146" s="34"/>
      <c r="S146" s="34"/>
      <c r="T146" s="34"/>
      <c r="U146" s="34"/>
      <c r="V146" s="34"/>
      <c r="W146" s="34"/>
      <c r="X146" s="34"/>
      <c r="Y146" s="34"/>
      <c r="Z146" s="34"/>
      <c r="AA146" s="9" t="str">
        <f t="shared" si="9"/>
        <v/>
      </c>
      <c r="AB146" s="22"/>
      <c r="AC146" s="34"/>
      <c r="AD146" s="34"/>
      <c r="AE146" s="34"/>
      <c r="AF146" s="34"/>
      <c r="AG146" s="9" t="str">
        <f t="shared" si="10"/>
        <v/>
      </c>
      <c r="AH146" s="22"/>
      <c r="AI146" s="18" t="str">
        <f t="shared" si="11"/>
        <v/>
      </c>
    </row>
    <row r="147" spans="1:35" s="21" customFormat="1" ht="24.75" customHeight="1" x14ac:dyDescent="0.25">
      <c r="A147" s="9" t="str">
        <f>IF('Student Details'!D145=0,"",'Student Details'!D145)</f>
        <v/>
      </c>
      <c r="B147" s="9" t="str">
        <f>IF('Student Details'!E145=0,"",'Student Details'!E145)</f>
        <v/>
      </c>
      <c r="C147" s="19" t="str">
        <f>IF('Student Details'!F145=0,"",'Student Details'!F145)</f>
        <v/>
      </c>
      <c r="D147" s="20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9" t="str">
        <f t="shared" si="8"/>
        <v/>
      </c>
      <c r="Q147" s="22"/>
      <c r="R147" s="34"/>
      <c r="S147" s="34"/>
      <c r="T147" s="34"/>
      <c r="U147" s="34"/>
      <c r="V147" s="34"/>
      <c r="W147" s="34"/>
      <c r="X147" s="34"/>
      <c r="Y147" s="34"/>
      <c r="Z147" s="34"/>
      <c r="AA147" s="9" t="str">
        <f t="shared" si="9"/>
        <v/>
      </c>
      <c r="AB147" s="22"/>
      <c r="AC147" s="34"/>
      <c r="AD147" s="34"/>
      <c r="AE147" s="34"/>
      <c r="AF147" s="34"/>
      <c r="AG147" s="9" t="str">
        <f t="shared" si="10"/>
        <v/>
      </c>
      <c r="AH147" s="22"/>
      <c r="AI147" s="18" t="str">
        <f t="shared" si="11"/>
        <v/>
      </c>
    </row>
    <row r="148" spans="1:35" s="21" customFormat="1" ht="24.75" customHeight="1" x14ac:dyDescent="0.25">
      <c r="A148" s="9" t="str">
        <f>IF('Student Details'!D146=0,"",'Student Details'!D146)</f>
        <v/>
      </c>
      <c r="B148" s="9" t="str">
        <f>IF('Student Details'!E146=0,"",'Student Details'!E146)</f>
        <v/>
      </c>
      <c r="C148" s="19" t="str">
        <f>IF('Student Details'!F146=0,"",'Student Details'!F146)</f>
        <v/>
      </c>
      <c r="D148" s="20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9" t="str">
        <f t="shared" si="8"/>
        <v/>
      </c>
      <c r="Q148" s="22"/>
      <c r="R148" s="34"/>
      <c r="S148" s="34"/>
      <c r="T148" s="34"/>
      <c r="U148" s="34"/>
      <c r="V148" s="34"/>
      <c r="W148" s="34"/>
      <c r="X148" s="34"/>
      <c r="Y148" s="34"/>
      <c r="Z148" s="34"/>
      <c r="AA148" s="9" t="str">
        <f t="shared" si="9"/>
        <v/>
      </c>
      <c r="AB148" s="22"/>
      <c r="AC148" s="34"/>
      <c r="AD148" s="34"/>
      <c r="AE148" s="34"/>
      <c r="AF148" s="34"/>
      <c r="AG148" s="9" t="str">
        <f t="shared" si="10"/>
        <v/>
      </c>
      <c r="AH148" s="22"/>
      <c r="AI148" s="18" t="str">
        <f t="shared" si="11"/>
        <v/>
      </c>
    </row>
    <row r="149" spans="1:35" s="21" customFormat="1" ht="24.75" customHeight="1" x14ac:dyDescent="0.25">
      <c r="A149" s="9" t="str">
        <f>IF('Student Details'!D147=0,"",'Student Details'!D147)</f>
        <v/>
      </c>
      <c r="B149" s="9" t="str">
        <f>IF('Student Details'!E147=0,"",'Student Details'!E147)</f>
        <v/>
      </c>
      <c r="C149" s="19" t="str">
        <f>IF('Student Details'!F147=0,"",'Student Details'!F147)</f>
        <v/>
      </c>
      <c r="D149" s="20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9" t="str">
        <f t="shared" si="8"/>
        <v/>
      </c>
      <c r="Q149" s="22"/>
      <c r="R149" s="34"/>
      <c r="S149" s="34"/>
      <c r="T149" s="34"/>
      <c r="U149" s="34"/>
      <c r="V149" s="34"/>
      <c r="W149" s="34"/>
      <c r="X149" s="34"/>
      <c r="Y149" s="34"/>
      <c r="Z149" s="34"/>
      <c r="AA149" s="9" t="str">
        <f t="shared" si="9"/>
        <v/>
      </c>
      <c r="AB149" s="22"/>
      <c r="AC149" s="34"/>
      <c r="AD149" s="34"/>
      <c r="AE149" s="34"/>
      <c r="AF149" s="34"/>
      <c r="AG149" s="9" t="str">
        <f t="shared" si="10"/>
        <v/>
      </c>
      <c r="AH149" s="22"/>
      <c r="AI149" s="18" t="str">
        <f t="shared" si="11"/>
        <v/>
      </c>
    </row>
    <row r="150" spans="1:35" s="21" customFormat="1" ht="24.75" customHeight="1" x14ac:dyDescent="0.25">
      <c r="A150" s="9" t="str">
        <f>IF('Student Details'!D148=0,"",'Student Details'!D148)</f>
        <v/>
      </c>
      <c r="B150" s="9" t="str">
        <f>IF('Student Details'!E148=0,"",'Student Details'!E148)</f>
        <v/>
      </c>
      <c r="C150" s="19" t="str">
        <f>IF('Student Details'!F148=0,"",'Student Details'!F148)</f>
        <v/>
      </c>
      <c r="D150" s="20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9" t="str">
        <f t="shared" si="8"/>
        <v/>
      </c>
      <c r="Q150" s="22"/>
      <c r="R150" s="34"/>
      <c r="S150" s="34"/>
      <c r="T150" s="34"/>
      <c r="U150" s="34"/>
      <c r="V150" s="34"/>
      <c r="W150" s="34"/>
      <c r="X150" s="34"/>
      <c r="Y150" s="34"/>
      <c r="Z150" s="34"/>
      <c r="AA150" s="9" t="str">
        <f t="shared" si="9"/>
        <v/>
      </c>
      <c r="AB150" s="22"/>
      <c r="AC150" s="34"/>
      <c r="AD150" s="34"/>
      <c r="AE150" s="34"/>
      <c r="AF150" s="34"/>
      <c r="AG150" s="9" t="str">
        <f t="shared" si="10"/>
        <v/>
      </c>
      <c r="AH150" s="22"/>
      <c r="AI150" s="18" t="str">
        <f t="shared" si="11"/>
        <v/>
      </c>
    </row>
    <row r="151" spans="1:35" s="21" customFormat="1" ht="24.75" customHeight="1" x14ac:dyDescent="0.25">
      <c r="A151" s="9" t="str">
        <f>IF('Student Details'!D149=0,"",'Student Details'!D149)</f>
        <v/>
      </c>
      <c r="B151" s="9" t="str">
        <f>IF('Student Details'!E149=0,"",'Student Details'!E149)</f>
        <v/>
      </c>
      <c r="C151" s="19" t="str">
        <f>IF('Student Details'!F149=0,"",'Student Details'!F149)</f>
        <v/>
      </c>
      <c r="D151" s="20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9" t="str">
        <f t="shared" si="8"/>
        <v/>
      </c>
      <c r="Q151" s="22"/>
      <c r="R151" s="34"/>
      <c r="S151" s="34"/>
      <c r="T151" s="34"/>
      <c r="U151" s="34"/>
      <c r="V151" s="34"/>
      <c r="W151" s="34"/>
      <c r="X151" s="34"/>
      <c r="Y151" s="34"/>
      <c r="Z151" s="34"/>
      <c r="AA151" s="9" t="str">
        <f t="shared" si="9"/>
        <v/>
      </c>
      <c r="AB151" s="22"/>
      <c r="AC151" s="34"/>
      <c r="AD151" s="34"/>
      <c r="AE151" s="34"/>
      <c r="AF151" s="34"/>
      <c r="AG151" s="9" t="str">
        <f t="shared" si="10"/>
        <v/>
      </c>
      <c r="AH151" s="22"/>
      <c r="AI151" s="18" t="str">
        <f t="shared" si="11"/>
        <v/>
      </c>
    </row>
    <row r="152" spans="1:35" s="21" customFormat="1" ht="24.75" customHeight="1" x14ac:dyDescent="0.25">
      <c r="A152" s="9" t="str">
        <f>IF('Student Details'!D150=0,"",'Student Details'!D150)</f>
        <v/>
      </c>
      <c r="B152" s="9" t="str">
        <f>IF('Student Details'!E150=0,"",'Student Details'!E150)</f>
        <v/>
      </c>
      <c r="C152" s="19" t="str">
        <f>IF('Student Details'!F150=0,"",'Student Details'!F150)</f>
        <v/>
      </c>
      <c r="D152" s="20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" t="str">
        <f t="shared" si="8"/>
        <v/>
      </c>
      <c r="Q152" s="22"/>
      <c r="R152" s="34"/>
      <c r="S152" s="34"/>
      <c r="T152" s="34"/>
      <c r="U152" s="34"/>
      <c r="V152" s="34"/>
      <c r="W152" s="34"/>
      <c r="X152" s="34"/>
      <c r="Y152" s="34"/>
      <c r="Z152" s="34"/>
      <c r="AA152" s="9" t="str">
        <f t="shared" si="9"/>
        <v/>
      </c>
      <c r="AB152" s="22"/>
      <c r="AC152" s="34"/>
      <c r="AD152" s="34"/>
      <c r="AE152" s="34"/>
      <c r="AF152" s="34"/>
      <c r="AG152" s="9" t="str">
        <f t="shared" si="10"/>
        <v/>
      </c>
      <c r="AH152" s="22"/>
      <c r="AI152" s="18" t="str">
        <f t="shared" si="11"/>
        <v/>
      </c>
    </row>
    <row r="153" spans="1:35" s="21" customFormat="1" ht="24.75" customHeight="1" x14ac:dyDescent="0.25">
      <c r="A153" s="9" t="str">
        <f>IF('Student Details'!D151=0,"",'Student Details'!D151)</f>
        <v/>
      </c>
      <c r="B153" s="9" t="str">
        <f>IF('Student Details'!E151=0,"",'Student Details'!E151)</f>
        <v/>
      </c>
      <c r="C153" s="19" t="str">
        <f>IF('Student Details'!F151=0,"",'Student Details'!F151)</f>
        <v/>
      </c>
      <c r="D153" s="20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9" t="str">
        <f t="shared" si="8"/>
        <v/>
      </c>
      <c r="Q153" s="22"/>
      <c r="R153" s="34"/>
      <c r="S153" s="34"/>
      <c r="T153" s="34"/>
      <c r="U153" s="34"/>
      <c r="V153" s="34"/>
      <c r="W153" s="34"/>
      <c r="X153" s="34"/>
      <c r="Y153" s="34"/>
      <c r="Z153" s="34"/>
      <c r="AA153" s="9" t="str">
        <f t="shared" si="9"/>
        <v/>
      </c>
      <c r="AB153" s="22"/>
      <c r="AC153" s="34"/>
      <c r="AD153" s="34"/>
      <c r="AE153" s="34"/>
      <c r="AF153" s="34"/>
      <c r="AG153" s="9" t="str">
        <f t="shared" si="10"/>
        <v/>
      </c>
      <c r="AH153" s="22"/>
      <c r="AI153" s="18" t="str">
        <f t="shared" si="11"/>
        <v/>
      </c>
    </row>
    <row r="154" spans="1:35" s="21" customFormat="1" ht="24.75" customHeight="1" x14ac:dyDescent="0.25">
      <c r="A154" s="9" t="str">
        <f>IF('Student Details'!D152=0,"",'Student Details'!D152)</f>
        <v/>
      </c>
      <c r="B154" s="9" t="str">
        <f>IF('Student Details'!E152=0,"",'Student Details'!E152)</f>
        <v/>
      </c>
      <c r="C154" s="19" t="str">
        <f>IF('Student Details'!F152=0,"",'Student Details'!F152)</f>
        <v/>
      </c>
      <c r="D154" s="20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9" t="str">
        <f t="shared" si="8"/>
        <v/>
      </c>
      <c r="Q154" s="22"/>
      <c r="R154" s="34"/>
      <c r="S154" s="34"/>
      <c r="T154" s="34"/>
      <c r="U154" s="34"/>
      <c r="V154" s="34"/>
      <c r="W154" s="34"/>
      <c r="X154" s="34"/>
      <c r="Y154" s="34"/>
      <c r="Z154" s="34"/>
      <c r="AA154" s="9" t="str">
        <f t="shared" si="9"/>
        <v/>
      </c>
      <c r="AB154" s="22"/>
      <c r="AC154" s="34"/>
      <c r="AD154" s="34"/>
      <c r="AE154" s="34"/>
      <c r="AF154" s="34"/>
      <c r="AG154" s="9" t="str">
        <f t="shared" si="10"/>
        <v/>
      </c>
      <c r="AH154" s="22"/>
      <c r="AI154" s="18" t="str">
        <f t="shared" si="11"/>
        <v/>
      </c>
    </row>
    <row r="155" spans="1:35" s="21" customFormat="1" ht="24.75" customHeight="1" x14ac:dyDescent="0.25">
      <c r="A155" s="9" t="str">
        <f>IF('Student Details'!D153=0,"",'Student Details'!D153)</f>
        <v/>
      </c>
      <c r="B155" s="9" t="str">
        <f>IF('Student Details'!E153=0,"",'Student Details'!E153)</f>
        <v/>
      </c>
      <c r="C155" s="19" t="str">
        <f>IF('Student Details'!F153=0,"",'Student Details'!F153)</f>
        <v/>
      </c>
      <c r="D155" s="20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9" t="str">
        <f t="shared" si="8"/>
        <v/>
      </c>
      <c r="Q155" s="22"/>
      <c r="R155" s="34"/>
      <c r="S155" s="34"/>
      <c r="T155" s="34"/>
      <c r="U155" s="34"/>
      <c r="V155" s="34"/>
      <c r="W155" s="34"/>
      <c r="X155" s="34"/>
      <c r="Y155" s="34"/>
      <c r="Z155" s="34"/>
      <c r="AA155" s="9" t="str">
        <f t="shared" si="9"/>
        <v/>
      </c>
      <c r="AB155" s="22"/>
      <c r="AC155" s="34"/>
      <c r="AD155" s="34"/>
      <c r="AE155" s="34"/>
      <c r="AF155" s="34"/>
      <c r="AG155" s="9" t="str">
        <f t="shared" si="10"/>
        <v/>
      </c>
      <c r="AH155" s="22"/>
      <c r="AI155" s="18" t="str">
        <f t="shared" si="11"/>
        <v/>
      </c>
    </row>
    <row r="156" spans="1:35" s="21" customFormat="1" ht="24.75" customHeight="1" x14ac:dyDescent="0.25">
      <c r="A156" s="9" t="str">
        <f>IF('Student Details'!D154=0,"",'Student Details'!D154)</f>
        <v/>
      </c>
      <c r="B156" s="9" t="str">
        <f>IF('Student Details'!E154=0,"",'Student Details'!E154)</f>
        <v/>
      </c>
      <c r="C156" s="19" t="str">
        <f>IF('Student Details'!F154=0,"",'Student Details'!F154)</f>
        <v/>
      </c>
      <c r="D156" s="20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9" t="str">
        <f t="shared" si="8"/>
        <v/>
      </c>
      <c r="Q156" s="22"/>
      <c r="R156" s="34"/>
      <c r="S156" s="34"/>
      <c r="T156" s="34"/>
      <c r="U156" s="34"/>
      <c r="V156" s="34"/>
      <c r="W156" s="34"/>
      <c r="X156" s="34"/>
      <c r="Y156" s="34"/>
      <c r="Z156" s="34"/>
      <c r="AA156" s="9" t="str">
        <f t="shared" si="9"/>
        <v/>
      </c>
      <c r="AB156" s="22"/>
      <c r="AC156" s="34"/>
      <c r="AD156" s="34"/>
      <c r="AE156" s="34"/>
      <c r="AF156" s="34"/>
      <c r="AG156" s="9" t="str">
        <f t="shared" si="10"/>
        <v/>
      </c>
      <c r="AH156" s="22"/>
      <c r="AI156" s="18" t="str">
        <f t="shared" si="11"/>
        <v/>
      </c>
    </row>
    <row r="157" spans="1:35" s="21" customFormat="1" ht="24.75" customHeight="1" x14ac:dyDescent="0.25">
      <c r="A157" s="9" t="str">
        <f>IF('Student Details'!D155=0,"",'Student Details'!D155)</f>
        <v/>
      </c>
      <c r="B157" s="9" t="str">
        <f>IF('Student Details'!E155=0,"",'Student Details'!E155)</f>
        <v/>
      </c>
      <c r="C157" s="19" t="str">
        <f>IF('Student Details'!F155=0,"",'Student Details'!F155)</f>
        <v/>
      </c>
      <c r="D157" s="20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9" t="str">
        <f t="shared" si="8"/>
        <v/>
      </c>
      <c r="Q157" s="22"/>
      <c r="R157" s="34"/>
      <c r="S157" s="34"/>
      <c r="T157" s="34"/>
      <c r="U157" s="34"/>
      <c r="V157" s="34"/>
      <c r="W157" s="34"/>
      <c r="X157" s="34"/>
      <c r="Y157" s="34"/>
      <c r="Z157" s="34"/>
      <c r="AA157" s="9" t="str">
        <f t="shared" si="9"/>
        <v/>
      </c>
      <c r="AB157" s="22"/>
      <c r="AC157" s="34"/>
      <c r="AD157" s="34"/>
      <c r="AE157" s="34"/>
      <c r="AF157" s="34"/>
      <c r="AG157" s="9" t="str">
        <f t="shared" si="10"/>
        <v/>
      </c>
      <c r="AH157" s="22"/>
      <c r="AI157" s="18" t="str">
        <f t="shared" si="11"/>
        <v/>
      </c>
    </row>
    <row r="158" spans="1:35" s="21" customFormat="1" ht="24.75" customHeight="1" x14ac:dyDescent="0.25">
      <c r="A158" s="9" t="str">
        <f>IF('Student Details'!D156=0,"",'Student Details'!D156)</f>
        <v/>
      </c>
      <c r="B158" s="9" t="str">
        <f>IF('Student Details'!E156=0,"",'Student Details'!E156)</f>
        <v/>
      </c>
      <c r="C158" s="19" t="str">
        <f>IF('Student Details'!F156=0,"",'Student Details'!F156)</f>
        <v/>
      </c>
      <c r="D158" s="20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9" t="str">
        <f t="shared" si="8"/>
        <v/>
      </c>
      <c r="Q158" s="22"/>
      <c r="R158" s="34"/>
      <c r="S158" s="34"/>
      <c r="T158" s="34"/>
      <c r="U158" s="34"/>
      <c r="V158" s="34"/>
      <c r="W158" s="34"/>
      <c r="X158" s="34"/>
      <c r="Y158" s="34"/>
      <c r="Z158" s="34"/>
      <c r="AA158" s="9" t="str">
        <f t="shared" si="9"/>
        <v/>
      </c>
      <c r="AB158" s="22"/>
      <c r="AC158" s="34"/>
      <c r="AD158" s="34"/>
      <c r="AE158" s="34"/>
      <c r="AF158" s="34"/>
      <c r="AG158" s="9" t="str">
        <f t="shared" si="10"/>
        <v/>
      </c>
      <c r="AH158" s="22"/>
      <c r="AI158" s="18" t="str">
        <f t="shared" si="11"/>
        <v/>
      </c>
    </row>
    <row r="159" spans="1:35" s="21" customFormat="1" ht="24.75" customHeight="1" x14ac:dyDescent="0.25">
      <c r="A159" s="9" t="str">
        <f>IF('Student Details'!D157=0,"",'Student Details'!D157)</f>
        <v/>
      </c>
      <c r="B159" s="9" t="str">
        <f>IF('Student Details'!E157=0,"",'Student Details'!E157)</f>
        <v/>
      </c>
      <c r="C159" s="19" t="str">
        <f>IF('Student Details'!F157=0,"",'Student Details'!F157)</f>
        <v/>
      </c>
      <c r="D159" s="20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9" t="str">
        <f t="shared" si="8"/>
        <v/>
      </c>
      <c r="Q159" s="22"/>
      <c r="R159" s="34"/>
      <c r="S159" s="34"/>
      <c r="T159" s="34"/>
      <c r="U159" s="34"/>
      <c r="V159" s="34"/>
      <c r="W159" s="34"/>
      <c r="X159" s="34"/>
      <c r="Y159" s="34"/>
      <c r="Z159" s="34"/>
      <c r="AA159" s="9" t="str">
        <f t="shared" si="9"/>
        <v/>
      </c>
      <c r="AB159" s="22"/>
      <c r="AC159" s="34"/>
      <c r="AD159" s="34"/>
      <c r="AE159" s="34"/>
      <c r="AF159" s="34"/>
      <c r="AG159" s="9" t="str">
        <f t="shared" si="10"/>
        <v/>
      </c>
      <c r="AH159" s="22"/>
      <c r="AI159" s="18" t="str">
        <f t="shared" si="11"/>
        <v/>
      </c>
    </row>
    <row r="160" spans="1:35" s="21" customFormat="1" ht="24.75" customHeight="1" x14ac:dyDescent="0.25">
      <c r="A160" s="9" t="str">
        <f>IF('Student Details'!D158=0,"",'Student Details'!D158)</f>
        <v/>
      </c>
      <c r="B160" s="9" t="str">
        <f>IF('Student Details'!E158=0,"",'Student Details'!E158)</f>
        <v/>
      </c>
      <c r="C160" s="19" t="str">
        <f>IF('Student Details'!F158=0,"",'Student Details'!F158)</f>
        <v/>
      </c>
      <c r="D160" s="20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9" t="str">
        <f t="shared" si="8"/>
        <v/>
      </c>
      <c r="Q160" s="22"/>
      <c r="R160" s="34"/>
      <c r="S160" s="34"/>
      <c r="T160" s="34"/>
      <c r="U160" s="34"/>
      <c r="V160" s="34"/>
      <c r="W160" s="34"/>
      <c r="X160" s="34"/>
      <c r="Y160" s="34"/>
      <c r="Z160" s="34"/>
      <c r="AA160" s="9" t="str">
        <f t="shared" si="9"/>
        <v/>
      </c>
      <c r="AB160" s="22"/>
      <c r="AC160" s="34"/>
      <c r="AD160" s="34"/>
      <c r="AE160" s="34"/>
      <c r="AF160" s="34"/>
      <c r="AG160" s="9" t="str">
        <f t="shared" si="10"/>
        <v/>
      </c>
      <c r="AH160" s="22"/>
      <c r="AI160" s="18" t="str">
        <f t="shared" si="11"/>
        <v/>
      </c>
    </row>
    <row r="161" spans="1:35" s="21" customFormat="1" ht="24.75" customHeight="1" x14ac:dyDescent="0.25">
      <c r="A161" s="9" t="str">
        <f>IF('Student Details'!D159=0,"",'Student Details'!D159)</f>
        <v/>
      </c>
      <c r="B161" s="9" t="str">
        <f>IF('Student Details'!E159=0,"",'Student Details'!E159)</f>
        <v/>
      </c>
      <c r="C161" s="19" t="str">
        <f>IF('Student Details'!F159=0,"",'Student Details'!F159)</f>
        <v/>
      </c>
      <c r="D161" s="20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9" t="str">
        <f t="shared" si="8"/>
        <v/>
      </c>
      <c r="Q161" s="22"/>
      <c r="R161" s="34"/>
      <c r="S161" s="34"/>
      <c r="T161" s="34"/>
      <c r="U161" s="34"/>
      <c r="V161" s="34"/>
      <c r="W161" s="34"/>
      <c r="X161" s="34"/>
      <c r="Y161" s="34"/>
      <c r="Z161" s="34"/>
      <c r="AA161" s="9" t="str">
        <f t="shared" si="9"/>
        <v/>
      </c>
      <c r="AB161" s="22"/>
      <c r="AC161" s="34"/>
      <c r="AD161" s="34"/>
      <c r="AE161" s="34"/>
      <c r="AF161" s="34"/>
      <c r="AG161" s="9" t="str">
        <f t="shared" si="10"/>
        <v/>
      </c>
      <c r="AH161" s="22"/>
      <c r="AI161" s="18" t="str">
        <f t="shared" si="11"/>
        <v/>
      </c>
    </row>
    <row r="162" spans="1:35" s="21" customFormat="1" ht="24.75" customHeight="1" x14ac:dyDescent="0.25">
      <c r="A162" s="9" t="str">
        <f>IF('Student Details'!D160=0,"",'Student Details'!D160)</f>
        <v/>
      </c>
      <c r="B162" s="9" t="str">
        <f>IF('Student Details'!E160=0,"",'Student Details'!E160)</f>
        <v/>
      </c>
      <c r="C162" s="19" t="str">
        <f>IF('Student Details'!F160=0,"",'Student Details'!F160)</f>
        <v/>
      </c>
      <c r="D162" s="20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9" t="str">
        <f t="shared" si="8"/>
        <v/>
      </c>
      <c r="Q162" s="22"/>
      <c r="R162" s="34"/>
      <c r="S162" s="34"/>
      <c r="T162" s="34"/>
      <c r="U162" s="34"/>
      <c r="V162" s="34"/>
      <c r="W162" s="34"/>
      <c r="X162" s="34"/>
      <c r="Y162" s="34"/>
      <c r="Z162" s="34"/>
      <c r="AA162" s="9" t="str">
        <f t="shared" si="9"/>
        <v/>
      </c>
      <c r="AB162" s="22"/>
      <c r="AC162" s="34"/>
      <c r="AD162" s="34"/>
      <c r="AE162" s="34"/>
      <c r="AF162" s="34"/>
      <c r="AG162" s="9" t="str">
        <f t="shared" si="10"/>
        <v/>
      </c>
      <c r="AH162" s="22"/>
      <c r="AI162" s="18" t="str">
        <f t="shared" si="11"/>
        <v/>
      </c>
    </row>
    <row r="163" spans="1:35" s="21" customFormat="1" ht="24.75" customHeight="1" x14ac:dyDescent="0.25">
      <c r="A163" s="9" t="str">
        <f>IF('Student Details'!D161=0,"",'Student Details'!D161)</f>
        <v/>
      </c>
      <c r="B163" s="9" t="str">
        <f>IF('Student Details'!E161=0,"",'Student Details'!E161)</f>
        <v/>
      </c>
      <c r="C163" s="19" t="str">
        <f>IF('Student Details'!F161=0,"",'Student Details'!F161)</f>
        <v/>
      </c>
      <c r="D163" s="20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9" t="str">
        <f t="shared" si="8"/>
        <v/>
      </c>
      <c r="Q163" s="22"/>
      <c r="R163" s="34"/>
      <c r="S163" s="34"/>
      <c r="T163" s="34"/>
      <c r="U163" s="34"/>
      <c r="V163" s="34"/>
      <c r="W163" s="34"/>
      <c r="X163" s="34"/>
      <c r="Y163" s="34"/>
      <c r="Z163" s="34"/>
      <c r="AA163" s="9" t="str">
        <f t="shared" si="9"/>
        <v/>
      </c>
      <c r="AB163" s="22"/>
      <c r="AC163" s="34"/>
      <c r="AD163" s="34"/>
      <c r="AE163" s="34"/>
      <c r="AF163" s="34"/>
      <c r="AG163" s="9" t="str">
        <f t="shared" si="10"/>
        <v/>
      </c>
      <c r="AH163" s="22"/>
      <c r="AI163" s="18" t="str">
        <f t="shared" si="11"/>
        <v/>
      </c>
    </row>
    <row r="164" spans="1:35" s="21" customFormat="1" ht="24.75" customHeight="1" x14ac:dyDescent="0.25">
      <c r="A164" s="9" t="str">
        <f>IF('Student Details'!D162=0,"",'Student Details'!D162)</f>
        <v/>
      </c>
      <c r="B164" s="9" t="str">
        <f>IF('Student Details'!E162=0,"",'Student Details'!E162)</f>
        <v/>
      </c>
      <c r="C164" s="19" t="str">
        <f>IF('Student Details'!F162=0,"",'Student Details'!F162)</f>
        <v/>
      </c>
      <c r="D164" s="20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9" t="str">
        <f t="shared" si="8"/>
        <v/>
      </c>
      <c r="Q164" s="22"/>
      <c r="R164" s="34"/>
      <c r="S164" s="34"/>
      <c r="T164" s="34"/>
      <c r="U164" s="34"/>
      <c r="V164" s="34"/>
      <c r="W164" s="34"/>
      <c r="X164" s="34"/>
      <c r="Y164" s="34"/>
      <c r="Z164" s="34"/>
      <c r="AA164" s="9" t="str">
        <f t="shared" si="9"/>
        <v/>
      </c>
      <c r="AB164" s="22"/>
      <c r="AC164" s="34"/>
      <c r="AD164" s="34"/>
      <c r="AE164" s="34"/>
      <c r="AF164" s="34"/>
      <c r="AG164" s="9" t="str">
        <f t="shared" si="10"/>
        <v/>
      </c>
      <c r="AH164" s="22"/>
      <c r="AI164" s="18" t="str">
        <f t="shared" si="11"/>
        <v/>
      </c>
    </row>
    <row r="165" spans="1:35" s="21" customFormat="1" ht="24.75" customHeight="1" x14ac:dyDescent="0.25">
      <c r="A165" s="9" t="str">
        <f>IF('Student Details'!D163=0,"",'Student Details'!D163)</f>
        <v/>
      </c>
      <c r="B165" s="9" t="str">
        <f>IF('Student Details'!E163=0,"",'Student Details'!E163)</f>
        <v/>
      </c>
      <c r="C165" s="19" t="str">
        <f>IF('Student Details'!F163=0,"",'Student Details'!F163)</f>
        <v/>
      </c>
      <c r="D165" s="20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9" t="str">
        <f t="shared" si="8"/>
        <v/>
      </c>
      <c r="Q165" s="22"/>
      <c r="R165" s="34"/>
      <c r="S165" s="34"/>
      <c r="T165" s="34"/>
      <c r="U165" s="34"/>
      <c r="V165" s="34"/>
      <c r="W165" s="34"/>
      <c r="X165" s="34"/>
      <c r="Y165" s="34"/>
      <c r="Z165" s="34"/>
      <c r="AA165" s="9" t="str">
        <f t="shared" si="9"/>
        <v/>
      </c>
      <c r="AB165" s="22"/>
      <c r="AC165" s="34"/>
      <c r="AD165" s="34"/>
      <c r="AE165" s="34"/>
      <c r="AF165" s="34"/>
      <c r="AG165" s="9" t="str">
        <f t="shared" si="10"/>
        <v/>
      </c>
      <c r="AH165" s="22"/>
      <c r="AI165" s="18" t="str">
        <f t="shared" si="11"/>
        <v/>
      </c>
    </row>
    <row r="166" spans="1:35" s="21" customFormat="1" ht="24.75" customHeight="1" x14ac:dyDescent="0.25">
      <c r="A166" s="9" t="str">
        <f>IF('Student Details'!D164=0,"",'Student Details'!D164)</f>
        <v/>
      </c>
      <c r="B166" s="9" t="str">
        <f>IF('Student Details'!E164=0,"",'Student Details'!E164)</f>
        <v/>
      </c>
      <c r="C166" s="19" t="str">
        <f>IF('Student Details'!F164=0,"",'Student Details'!F164)</f>
        <v/>
      </c>
      <c r="D166" s="20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9" t="str">
        <f t="shared" si="8"/>
        <v/>
      </c>
      <c r="Q166" s="22"/>
      <c r="R166" s="34"/>
      <c r="S166" s="34"/>
      <c r="T166" s="34"/>
      <c r="U166" s="34"/>
      <c r="V166" s="34"/>
      <c r="W166" s="34"/>
      <c r="X166" s="34"/>
      <c r="Y166" s="34"/>
      <c r="Z166" s="34"/>
      <c r="AA166" s="9" t="str">
        <f t="shared" si="9"/>
        <v/>
      </c>
      <c r="AB166" s="22"/>
      <c r="AC166" s="34"/>
      <c r="AD166" s="34"/>
      <c r="AE166" s="34"/>
      <c r="AF166" s="34"/>
      <c r="AG166" s="9" t="str">
        <f t="shared" si="10"/>
        <v/>
      </c>
      <c r="AH166" s="22"/>
      <c r="AI166" s="18" t="str">
        <f t="shared" si="11"/>
        <v/>
      </c>
    </row>
    <row r="167" spans="1:35" s="21" customFormat="1" ht="24.75" customHeight="1" x14ac:dyDescent="0.25">
      <c r="A167" s="9" t="str">
        <f>IF('Student Details'!D165=0,"",'Student Details'!D165)</f>
        <v/>
      </c>
      <c r="B167" s="9" t="str">
        <f>IF('Student Details'!E165=0,"",'Student Details'!E165)</f>
        <v/>
      </c>
      <c r="C167" s="19" t="str">
        <f>IF('Student Details'!F165=0,"",'Student Details'!F165)</f>
        <v/>
      </c>
      <c r="D167" s="20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9" t="str">
        <f t="shared" si="8"/>
        <v/>
      </c>
      <c r="Q167" s="22"/>
      <c r="R167" s="34"/>
      <c r="S167" s="34"/>
      <c r="T167" s="34"/>
      <c r="U167" s="34"/>
      <c r="V167" s="34"/>
      <c r="W167" s="34"/>
      <c r="X167" s="34"/>
      <c r="Y167" s="34"/>
      <c r="Z167" s="34"/>
      <c r="AA167" s="9" t="str">
        <f t="shared" si="9"/>
        <v/>
      </c>
      <c r="AB167" s="22"/>
      <c r="AC167" s="34"/>
      <c r="AD167" s="34"/>
      <c r="AE167" s="34"/>
      <c r="AF167" s="34"/>
      <c r="AG167" s="9" t="str">
        <f t="shared" si="10"/>
        <v/>
      </c>
      <c r="AH167" s="22"/>
      <c r="AI167" s="18" t="str">
        <f t="shared" si="11"/>
        <v/>
      </c>
    </row>
    <row r="168" spans="1:35" s="21" customFormat="1" ht="24.75" customHeight="1" x14ac:dyDescent="0.25">
      <c r="A168" s="9" t="str">
        <f>IF('Student Details'!D166=0,"",'Student Details'!D166)</f>
        <v/>
      </c>
      <c r="B168" s="9" t="str">
        <f>IF('Student Details'!E166=0,"",'Student Details'!E166)</f>
        <v/>
      </c>
      <c r="C168" s="19" t="str">
        <f>IF('Student Details'!F166=0,"",'Student Details'!F166)</f>
        <v/>
      </c>
      <c r="D168" s="20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9" t="str">
        <f t="shared" si="8"/>
        <v/>
      </c>
      <c r="Q168" s="22"/>
      <c r="R168" s="34"/>
      <c r="S168" s="34"/>
      <c r="T168" s="34"/>
      <c r="U168" s="34"/>
      <c r="V168" s="34"/>
      <c r="W168" s="34"/>
      <c r="X168" s="34"/>
      <c r="Y168" s="34"/>
      <c r="Z168" s="34"/>
      <c r="AA168" s="9" t="str">
        <f t="shared" si="9"/>
        <v/>
      </c>
      <c r="AB168" s="22"/>
      <c r="AC168" s="34"/>
      <c r="AD168" s="34"/>
      <c r="AE168" s="34"/>
      <c r="AF168" s="34"/>
      <c r="AG168" s="9" t="str">
        <f t="shared" si="10"/>
        <v/>
      </c>
      <c r="AH168" s="22"/>
      <c r="AI168" s="18" t="str">
        <f t="shared" si="11"/>
        <v/>
      </c>
    </row>
    <row r="169" spans="1:35" s="21" customFormat="1" ht="24.75" customHeight="1" x14ac:dyDescent="0.25">
      <c r="A169" s="9" t="str">
        <f>IF('Student Details'!D167=0,"",'Student Details'!D167)</f>
        <v/>
      </c>
      <c r="B169" s="9" t="str">
        <f>IF('Student Details'!E167=0,"",'Student Details'!E167)</f>
        <v/>
      </c>
      <c r="C169" s="19" t="str">
        <f>IF('Student Details'!F167=0,"",'Student Details'!F167)</f>
        <v/>
      </c>
      <c r="D169" s="20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9" t="str">
        <f t="shared" si="8"/>
        <v/>
      </c>
      <c r="Q169" s="22"/>
      <c r="R169" s="34"/>
      <c r="S169" s="34"/>
      <c r="T169" s="34"/>
      <c r="U169" s="34"/>
      <c r="V169" s="34"/>
      <c r="W169" s="34"/>
      <c r="X169" s="34"/>
      <c r="Y169" s="34"/>
      <c r="Z169" s="34"/>
      <c r="AA169" s="9" t="str">
        <f t="shared" si="9"/>
        <v/>
      </c>
      <c r="AB169" s="22"/>
      <c r="AC169" s="34"/>
      <c r="AD169" s="34"/>
      <c r="AE169" s="34"/>
      <c r="AF169" s="34"/>
      <c r="AG169" s="9" t="str">
        <f t="shared" si="10"/>
        <v/>
      </c>
      <c r="AH169" s="22"/>
      <c r="AI169" s="18" t="str">
        <f t="shared" si="11"/>
        <v/>
      </c>
    </row>
    <row r="170" spans="1:35" s="21" customFormat="1" ht="24.75" customHeight="1" x14ac:dyDescent="0.25">
      <c r="A170" s="9" t="str">
        <f>IF('Student Details'!D168=0,"",'Student Details'!D168)</f>
        <v/>
      </c>
      <c r="B170" s="9" t="str">
        <f>IF('Student Details'!E168=0,"",'Student Details'!E168)</f>
        <v/>
      </c>
      <c r="C170" s="19" t="str">
        <f>IF('Student Details'!F168=0,"",'Student Details'!F168)</f>
        <v/>
      </c>
      <c r="D170" s="20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9" t="str">
        <f t="shared" si="8"/>
        <v/>
      </c>
      <c r="Q170" s="22"/>
      <c r="R170" s="34"/>
      <c r="S170" s="34"/>
      <c r="T170" s="34"/>
      <c r="U170" s="34"/>
      <c r="V170" s="34"/>
      <c r="W170" s="34"/>
      <c r="X170" s="34"/>
      <c r="Y170" s="34"/>
      <c r="Z170" s="34"/>
      <c r="AA170" s="9" t="str">
        <f t="shared" si="9"/>
        <v/>
      </c>
      <c r="AB170" s="22"/>
      <c r="AC170" s="34"/>
      <c r="AD170" s="34"/>
      <c r="AE170" s="34"/>
      <c r="AF170" s="34"/>
      <c r="AG170" s="9" t="str">
        <f t="shared" si="10"/>
        <v/>
      </c>
      <c r="AH170" s="22"/>
      <c r="AI170" s="18" t="str">
        <f t="shared" si="11"/>
        <v/>
      </c>
    </row>
    <row r="171" spans="1:35" s="21" customFormat="1" ht="24.75" customHeight="1" x14ac:dyDescent="0.25">
      <c r="A171" s="9" t="str">
        <f>IF('Student Details'!D169=0,"",'Student Details'!D169)</f>
        <v/>
      </c>
      <c r="B171" s="9" t="str">
        <f>IF('Student Details'!E169=0,"",'Student Details'!E169)</f>
        <v/>
      </c>
      <c r="C171" s="19" t="str">
        <f>IF('Student Details'!F169=0,"",'Student Details'!F169)</f>
        <v/>
      </c>
      <c r="D171" s="20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9" t="str">
        <f t="shared" si="8"/>
        <v/>
      </c>
      <c r="Q171" s="22"/>
      <c r="R171" s="34"/>
      <c r="S171" s="34"/>
      <c r="T171" s="34"/>
      <c r="U171" s="34"/>
      <c r="V171" s="34"/>
      <c r="W171" s="34"/>
      <c r="X171" s="34"/>
      <c r="Y171" s="34"/>
      <c r="Z171" s="34"/>
      <c r="AA171" s="9" t="str">
        <f t="shared" si="9"/>
        <v/>
      </c>
      <c r="AB171" s="22"/>
      <c r="AC171" s="34"/>
      <c r="AD171" s="34"/>
      <c r="AE171" s="34"/>
      <c r="AF171" s="34"/>
      <c r="AG171" s="9" t="str">
        <f t="shared" si="10"/>
        <v/>
      </c>
      <c r="AH171" s="22"/>
      <c r="AI171" s="18" t="str">
        <f t="shared" si="11"/>
        <v/>
      </c>
    </row>
    <row r="172" spans="1:35" s="21" customFormat="1" ht="24.75" customHeight="1" x14ac:dyDescent="0.25">
      <c r="A172" s="9" t="str">
        <f>IF('Student Details'!D170=0,"",'Student Details'!D170)</f>
        <v/>
      </c>
      <c r="B172" s="9" t="str">
        <f>IF('Student Details'!E170=0,"",'Student Details'!E170)</f>
        <v/>
      </c>
      <c r="C172" s="19" t="str">
        <f>IF('Student Details'!F170=0,"",'Student Details'!F170)</f>
        <v/>
      </c>
      <c r="D172" s="20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9" t="str">
        <f t="shared" si="8"/>
        <v/>
      </c>
      <c r="Q172" s="22"/>
      <c r="R172" s="34"/>
      <c r="S172" s="34"/>
      <c r="T172" s="34"/>
      <c r="U172" s="34"/>
      <c r="V172" s="34"/>
      <c r="W172" s="34"/>
      <c r="X172" s="34"/>
      <c r="Y172" s="34"/>
      <c r="Z172" s="34"/>
      <c r="AA172" s="9" t="str">
        <f t="shared" si="9"/>
        <v/>
      </c>
      <c r="AB172" s="22"/>
      <c r="AC172" s="34"/>
      <c r="AD172" s="34"/>
      <c r="AE172" s="34"/>
      <c r="AF172" s="34"/>
      <c r="AG172" s="9" t="str">
        <f t="shared" si="10"/>
        <v/>
      </c>
      <c r="AH172" s="22"/>
      <c r="AI172" s="18" t="str">
        <f t="shared" si="11"/>
        <v/>
      </c>
    </row>
    <row r="173" spans="1:35" s="21" customFormat="1" ht="24.75" customHeight="1" x14ac:dyDescent="0.25">
      <c r="A173" s="9" t="str">
        <f>IF('Student Details'!D171=0,"",'Student Details'!D171)</f>
        <v/>
      </c>
      <c r="B173" s="9" t="str">
        <f>IF('Student Details'!E171=0,"",'Student Details'!E171)</f>
        <v/>
      </c>
      <c r="C173" s="19" t="str">
        <f>IF('Student Details'!F171=0,"",'Student Details'!F171)</f>
        <v/>
      </c>
      <c r="D173" s="20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9" t="str">
        <f t="shared" si="8"/>
        <v/>
      </c>
      <c r="Q173" s="22"/>
      <c r="R173" s="34"/>
      <c r="S173" s="34"/>
      <c r="T173" s="34"/>
      <c r="U173" s="34"/>
      <c r="V173" s="34"/>
      <c r="W173" s="34"/>
      <c r="X173" s="34"/>
      <c r="Y173" s="34"/>
      <c r="Z173" s="34"/>
      <c r="AA173" s="9" t="str">
        <f t="shared" si="9"/>
        <v/>
      </c>
      <c r="AB173" s="22"/>
      <c r="AC173" s="34"/>
      <c r="AD173" s="34"/>
      <c r="AE173" s="34"/>
      <c r="AF173" s="34"/>
      <c r="AG173" s="9" t="str">
        <f t="shared" si="10"/>
        <v/>
      </c>
      <c r="AH173" s="22"/>
      <c r="AI173" s="18" t="str">
        <f t="shared" si="11"/>
        <v/>
      </c>
    </row>
    <row r="174" spans="1:35" s="21" customFormat="1" ht="24.75" customHeight="1" x14ac:dyDescent="0.25">
      <c r="A174" s="9" t="str">
        <f>IF('Student Details'!D172=0,"",'Student Details'!D172)</f>
        <v/>
      </c>
      <c r="B174" s="9" t="str">
        <f>IF('Student Details'!E172=0,"",'Student Details'!E172)</f>
        <v/>
      </c>
      <c r="C174" s="19" t="str">
        <f>IF('Student Details'!F172=0,"",'Student Details'!F172)</f>
        <v/>
      </c>
      <c r="D174" s="20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9" t="str">
        <f t="shared" si="8"/>
        <v/>
      </c>
      <c r="Q174" s="22"/>
      <c r="R174" s="34"/>
      <c r="S174" s="34"/>
      <c r="T174" s="34"/>
      <c r="U174" s="34"/>
      <c r="V174" s="34"/>
      <c r="W174" s="34"/>
      <c r="X174" s="34"/>
      <c r="Y174" s="34"/>
      <c r="Z174" s="34"/>
      <c r="AA174" s="9" t="str">
        <f t="shared" si="9"/>
        <v/>
      </c>
      <c r="AB174" s="22"/>
      <c r="AC174" s="34"/>
      <c r="AD174" s="34"/>
      <c r="AE174" s="34"/>
      <c r="AF174" s="34"/>
      <c r="AG174" s="9" t="str">
        <f t="shared" si="10"/>
        <v/>
      </c>
      <c r="AH174" s="22"/>
      <c r="AI174" s="18" t="str">
        <f t="shared" si="11"/>
        <v/>
      </c>
    </row>
    <row r="175" spans="1:35" s="21" customFormat="1" ht="24.75" customHeight="1" x14ac:dyDescent="0.25">
      <c r="A175" s="9" t="str">
        <f>IF('Student Details'!D173=0,"",'Student Details'!D173)</f>
        <v/>
      </c>
      <c r="B175" s="9" t="str">
        <f>IF('Student Details'!E173=0,"",'Student Details'!E173)</f>
        <v/>
      </c>
      <c r="C175" s="19" t="str">
        <f>IF('Student Details'!F173=0,"",'Student Details'!F173)</f>
        <v/>
      </c>
      <c r="D175" s="20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9" t="str">
        <f t="shared" si="8"/>
        <v/>
      </c>
      <c r="Q175" s="22"/>
      <c r="R175" s="34"/>
      <c r="S175" s="34"/>
      <c r="T175" s="34"/>
      <c r="U175" s="34"/>
      <c r="V175" s="34"/>
      <c r="W175" s="34"/>
      <c r="X175" s="34"/>
      <c r="Y175" s="34"/>
      <c r="Z175" s="34"/>
      <c r="AA175" s="9" t="str">
        <f t="shared" si="9"/>
        <v/>
      </c>
      <c r="AB175" s="22"/>
      <c r="AC175" s="34"/>
      <c r="AD175" s="34"/>
      <c r="AE175" s="34"/>
      <c r="AF175" s="34"/>
      <c r="AG175" s="9" t="str">
        <f t="shared" si="10"/>
        <v/>
      </c>
      <c r="AH175" s="22"/>
      <c r="AI175" s="18" t="str">
        <f t="shared" si="11"/>
        <v/>
      </c>
    </row>
    <row r="176" spans="1:35" s="21" customFormat="1" ht="24.75" customHeight="1" x14ac:dyDescent="0.25">
      <c r="A176" s="9" t="str">
        <f>IF('Student Details'!D174=0,"",'Student Details'!D174)</f>
        <v/>
      </c>
      <c r="B176" s="9" t="str">
        <f>IF('Student Details'!E174=0,"",'Student Details'!E174)</f>
        <v/>
      </c>
      <c r="C176" s="19" t="str">
        <f>IF('Student Details'!F174=0,"",'Student Details'!F174)</f>
        <v/>
      </c>
      <c r="D176" s="20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9" t="str">
        <f t="shared" si="8"/>
        <v/>
      </c>
      <c r="Q176" s="22"/>
      <c r="R176" s="34"/>
      <c r="S176" s="34"/>
      <c r="T176" s="34"/>
      <c r="U176" s="34"/>
      <c r="V176" s="34"/>
      <c r="W176" s="34"/>
      <c r="X176" s="34"/>
      <c r="Y176" s="34"/>
      <c r="Z176" s="34"/>
      <c r="AA176" s="9" t="str">
        <f t="shared" si="9"/>
        <v/>
      </c>
      <c r="AB176" s="22"/>
      <c r="AC176" s="34"/>
      <c r="AD176" s="34"/>
      <c r="AE176" s="34"/>
      <c r="AF176" s="34"/>
      <c r="AG176" s="9" t="str">
        <f t="shared" si="10"/>
        <v/>
      </c>
      <c r="AH176" s="22"/>
      <c r="AI176" s="18" t="str">
        <f t="shared" si="11"/>
        <v/>
      </c>
    </row>
    <row r="177" spans="1:35" s="21" customFormat="1" ht="24.75" customHeight="1" x14ac:dyDescent="0.25">
      <c r="A177" s="9" t="str">
        <f>IF('Student Details'!D175=0,"",'Student Details'!D175)</f>
        <v/>
      </c>
      <c r="B177" s="9" t="str">
        <f>IF('Student Details'!E175=0,"",'Student Details'!E175)</f>
        <v/>
      </c>
      <c r="C177" s="19" t="str">
        <f>IF('Student Details'!F175=0,"",'Student Details'!F175)</f>
        <v/>
      </c>
      <c r="D177" s="20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9" t="str">
        <f t="shared" si="8"/>
        <v/>
      </c>
      <c r="Q177" s="22"/>
      <c r="R177" s="34"/>
      <c r="S177" s="34"/>
      <c r="T177" s="34"/>
      <c r="U177" s="34"/>
      <c r="V177" s="34"/>
      <c r="W177" s="34"/>
      <c r="X177" s="34"/>
      <c r="Y177" s="34"/>
      <c r="Z177" s="34"/>
      <c r="AA177" s="9" t="str">
        <f t="shared" si="9"/>
        <v/>
      </c>
      <c r="AB177" s="22"/>
      <c r="AC177" s="34"/>
      <c r="AD177" s="34"/>
      <c r="AE177" s="34"/>
      <c r="AF177" s="34"/>
      <c r="AG177" s="9" t="str">
        <f t="shared" si="10"/>
        <v/>
      </c>
      <c r="AH177" s="22"/>
      <c r="AI177" s="18" t="str">
        <f t="shared" si="11"/>
        <v/>
      </c>
    </row>
    <row r="178" spans="1:35" s="21" customFormat="1" ht="24.75" customHeight="1" x14ac:dyDescent="0.25">
      <c r="A178" s="9" t="str">
        <f>IF('Student Details'!D176=0,"",'Student Details'!D176)</f>
        <v/>
      </c>
      <c r="B178" s="9" t="str">
        <f>IF('Student Details'!E176=0,"",'Student Details'!E176)</f>
        <v/>
      </c>
      <c r="C178" s="19" t="str">
        <f>IF('Student Details'!F176=0,"",'Student Details'!F176)</f>
        <v/>
      </c>
      <c r="D178" s="20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9" t="str">
        <f t="shared" si="8"/>
        <v/>
      </c>
      <c r="Q178" s="22"/>
      <c r="R178" s="34"/>
      <c r="S178" s="34"/>
      <c r="T178" s="34"/>
      <c r="U178" s="34"/>
      <c r="V178" s="34"/>
      <c r="W178" s="34"/>
      <c r="X178" s="34"/>
      <c r="Y178" s="34"/>
      <c r="Z178" s="34"/>
      <c r="AA178" s="9" t="str">
        <f t="shared" si="9"/>
        <v/>
      </c>
      <c r="AB178" s="22"/>
      <c r="AC178" s="34"/>
      <c r="AD178" s="34"/>
      <c r="AE178" s="34"/>
      <c r="AF178" s="34"/>
      <c r="AG178" s="9" t="str">
        <f t="shared" si="10"/>
        <v/>
      </c>
      <c r="AH178" s="22"/>
      <c r="AI178" s="18" t="str">
        <f t="shared" si="11"/>
        <v/>
      </c>
    </row>
    <row r="179" spans="1:35" s="21" customFormat="1" ht="24.75" customHeight="1" x14ac:dyDescent="0.25">
      <c r="A179" s="9" t="str">
        <f>IF('Student Details'!D177=0,"",'Student Details'!D177)</f>
        <v/>
      </c>
      <c r="B179" s="9" t="str">
        <f>IF('Student Details'!E177=0,"",'Student Details'!E177)</f>
        <v/>
      </c>
      <c r="C179" s="19" t="str">
        <f>IF('Student Details'!F177=0,"",'Student Details'!F177)</f>
        <v/>
      </c>
      <c r="D179" s="20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9" t="str">
        <f t="shared" si="8"/>
        <v/>
      </c>
      <c r="Q179" s="22"/>
      <c r="R179" s="34"/>
      <c r="S179" s="34"/>
      <c r="T179" s="34"/>
      <c r="U179" s="34"/>
      <c r="V179" s="34"/>
      <c r="W179" s="34"/>
      <c r="X179" s="34"/>
      <c r="Y179" s="34"/>
      <c r="Z179" s="34"/>
      <c r="AA179" s="9" t="str">
        <f t="shared" si="9"/>
        <v/>
      </c>
      <c r="AB179" s="22"/>
      <c r="AC179" s="34"/>
      <c r="AD179" s="34"/>
      <c r="AE179" s="34"/>
      <c r="AF179" s="34"/>
      <c r="AG179" s="9" t="str">
        <f t="shared" si="10"/>
        <v/>
      </c>
      <c r="AH179" s="22"/>
      <c r="AI179" s="18" t="str">
        <f t="shared" si="11"/>
        <v/>
      </c>
    </row>
    <row r="180" spans="1:35" s="21" customFormat="1" ht="24.75" customHeight="1" x14ac:dyDescent="0.25">
      <c r="A180" s="9" t="str">
        <f>IF('Student Details'!D178=0,"",'Student Details'!D178)</f>
        <v/>
      </c>
      <c r="B180" s="9" t="str">
        <f>IF('Student Details'!E178=0,"",'Student Details'!E178)</f>
        <v/>
      </c>
      <c r="C180" s="19" t="str">
        <f>IF('Student Details'!F178=0,"",'Student Details'!F178)</f>
        <v/>
      </c>
      <c r="D180" s="20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9" t="str">
        <f t="shared" si="8"/>
        <v/>
      </c>
      <c r="Q180" s="22"/>
      <c r="R180" s="34"/>
      <c r="S180" s="34"/>
      <c r="T180" s="34"/>
      <c r="U180" s="34"/>
      <c r="V180" s="34"/>
      <c r="W180" s="34"/>
      <c r="X180" s="34"/>
      <c r="Y180" s="34"/>
      <c r="Z180" s="34"/>
      <c r="AA180" s="9" t="str">
        <f t="shared" si="9"/>
        <v/>
      </c>
      <c r="AB180" s="22"/>
      <c r="AC180" s="34"/>
      <c r="AD180" s="34"/>
      <c r="AE180" s="34"/>
      <c r="AF180" s="34"/>
      <c r="AG180" s="9" t="str">
        <f t="shared" si="10"/>
        <v/>
      </c>
      <c r="AH180" s="22"/>
      <c r="AI180" s="18" t="str">
        <f t="shared" si="11"/>
        <v/>
      </c>
    </row>
    <row r="181" spans="1:35" s="21" customFormat="1" ht="24.75" customHeight="1" x14ac:dyDescent="0.25">
      <c r="A181" s="9" t="str">
        <f>IF('Student Details'!D179=0,"",'Student Details'!D179)</f>
        <v/>
      </c>
      <c r="B181" s="9" t="str">
        <f>IF('Student Details'!E179=0,"",'Student Details'!E179)</f>
        <v/>
      </c>
      <c r="C181" s="19" t="str">
        <f>IF('Student Details'!F179=0,"",'Student Details'!F179)</f>
        <v/>
      </c>
      <c r="D181" s="20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9" t="str">
        <f t="shared" si="8"/>
        <v/>
      </c>
      <c r="Q181" s="22"/>
      <c r="R181" s="34"/>
      <c r="S181" s="34"/>
      <c r="T181" s="34"/>
      <c r="U181" s="34"/>
      <c r="V181" s="34"/>
      <c r="W181" s="34"/>
      <c r="X181" s="34"/>
      <c r="Y181" s="34"/>
      <c r="Z181" s="34"/>
      <c r="AA181" s="9" t="str">
        <f t="shared" si="9"/>
        <v/>
      </c>
      <c r="AB181" s="22"/>
      <c r="AC181" s="34"/>
      <c r="AD181" s="34"/>
      <c r="AE181" s="34"/>
      <c r="AF181" s="34"/>
      <c r="AG181" s="9" t="str">
        <f t="shared" si="10"/>
        <v/>
      </c>
      <c r="AH181" s="22"/>
      <c r="AI181" s="18" t="str">
        <f t="shared" si="11"/>
        <v/>
      </c>
    </row>
    <row r="182" spans="1:35" s="21" customFormat="1" ht="24.75" customHeight="1" x14ac:dyDescent="0.25">
      <c r="A182" s="9" t="str">
        <f>IF('Student Details'!D180=0,"",'Student Details'!D180)</f>
        <v/>
      </c>
      <c r="B182" s="9" t="str">
        <f>IF('Student Details'!E180=0,"",'Student Details'!E180)</f>
        <v/>
      </c>
      <c r="C182" s="19" t="str">
        <f>IF('Student Details'!F180=0,"",'Student Details'!F180)</f>
        <v/>
      </c>
      <c r="D182" s="20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9" t="str">
        <f t="shared" si="8"/>
        <v/>
      </c>
      <c r="Q182" s="22"/>
      <c r="R182" s="34"/>
      <c r="S182" s="34"/>
      <c r="T182" s="34"/>
      <c r="U182" s="34"/>
      <c r="V182" s="34"/>
      <c r="W182" s="34"/>
      <c r="X182" s="34"/>
      <c r="Y182" s="34"/>
      <c r="Z182" s="34"/>
      <c r="AA182" s="9" t="str">
        <f t="shared" si="9"/>
        <v/>
      </c>
      <c r="AB182" s="22"/>
      <c r="AC182" s="34"/>
      <c r="AD182" s="34"/>
      <c r="AE182" s="34"/>
      <c r="AF182" s="34"/>
      <c r="AG182" s="9" t="str">
        <f t="shared" si="10"/>
        <v/>
      </c>
      <c r="AH182" s="22"/>
      <c r="AI182" s="18" t="str">
        <f t="shared" si="11"/>
        <v/>
      </c>
    </row>
    <row r="183" spans="1:35" s="21" customFormat="1" ht="24.75" customHeight="1" x14ac:dyDescent="0.25">
      <c r="A183" s="9" t="str">
        <f>IF('Student Details'!D181=0,"",'Student Details'!D181)</f>
        <v/>
      </c>
      <c r="B183" s="9" t="str">
        <f>IF('Student Details'!E181=0,"",'Student Details'!E181)</f>
        <v/>
      </c>
      <c r="C183" s="19" t="str">
        <f>IF('Student Details'!F181=0,"",'Student Details'!F181)</f>
        <v/>
      </c>
      <c r="D183" s="20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9" t="str">
        <f t="shared" si="8"/>
        <v/>
      </c>
      <c r="Q183" s="22"/>
      <c r="R183" s="34"/>
      <c r="S183" s="34"/>
      <c r="T183" s="34"/>
      <c r="U183" s="34"/>
      <c r="V183" s="34"/>
      <c r="W183" s="34"/>
      <c r="X183" s="34"/>
      <c r="Y183" s="34"/>
      <c r="Z183" s="34"/>
      <c r="AA183" s="9" t="str">
        <f t="shared" si="9"/>
        <v/>
      </c>
      <c r="AB183" s="22"/>
      <c r="AC183" s="34"/>
      <c r="AD183" s="34"/>
      <c r="AE183" s="34"/>
      <c r="AF183" s="34"/>
      <c r="AG183" s="9" t="str">
        <f t="shared" si="10"/>
        <v/>
      </c>
      <c r="AH183" s="22"/>
      <c r="AI183" s="18" t="str">
        <f t="shared" si="11"/>
        <v/>
      </c>
    </row>
    <row r="184" spans="1:35" s="21" customFormat="1" ht="24.75" customHeight="1" x14ac:dyDescent="0.25">
      <c r="A184" s="9" t="str">
        <f>IF('Student Details'!D182=0,"",'Student Details'!D182)</f>
        <v/>
      </c>
      <c r="B184" s="9" t="str">
        <f>IF('Student Details'!E182=0,"",'Student Details'!E182)</f>
        <v/>
      </c>
      <c r="C184" s="19" t="str">
        <f>IF('Student Details'!F182=0,"",'Student Details'!F182)</f>
        <v/>
      </c>
      <c r="D184" s="20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9" t="str">
        <f t="shared" si="8"/>
        <v/>
      </c>
      <c r="Q184" s="22"/>
      <c r="R184" s="34"/>
      <c r="S184" s="34"/>
      <c r="T184" s="34"/>
      <c r="U184" s="34"/>
      <c r="V184" s="34"/>
      <c r="W184" s="34"/>
      <c r="X184" s="34"/>
      <c r="Y184" s="34"/>
      <c r="Z184" s="34"/>
      <c r="AA184" s="9" t="str">
        <f t="shared" si="9"/>
        <v/>
      </c>
      <c r="AB184" s="22"/>
      <c r="AC184" s="34"/>
      <c r="AD184" s="34"/>
      <c r="AE184" s="34"/>
      <c r="AF184" s="34"/>
      <c r="AG184" s="9" t="str">
        <f t="shared" si="10"/>
        <v/>
      </c>
      <c r="AH184" s="22"/>
      <c r="AI184" s="18" t="str">
        <f t="shared" si="11"/>
        <v/>
      </c>
    </row>
    <row r="185" spans="1:35" s="21" customFormat="1" ht="24.75" customHeight="1" x14ac:dyDescent="0.25">
      <c r="A185" s="9" t="str">
        <f>IF('Student Details'!D183=0,"",'Student Details'!D183)</f>
        <v/>
      </c>
      <c r="B185" s="9" t="str">
        <f>IF('Student Details'!E183=0,"",'Student Details'!E183)</f>
        <v/>
      </c>
      <c r="C185" s="19" t="str">
        <f>IF('Student Details'!F183=0,"",'Student Details'!F183)</f>
        <v/>
      </c>
      <c r="D185" s="20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9" t="str">
        <f t="shared" si="8"/>
        <v/>
      </c>
      <c r="Q185" s="22"/>
      <c r="R185" s="34"/>
      <c r="S185" s="34"/>
      <c r="T185" s="34"/>
      <c r="U185" s="34"/>
      <c r="V185" s="34"/>
      <c r="W185" s="34"/>
      <c r="X185" s="34"/>
      <c r="Y185" s="34"/>
      <c r="Z185" s="34"/>
      <c r="AA185" s="9" t="str">
        <f t="shared" si="9"/>
        <v/>
      </c>
      <c r="AB185" s="22"/>
      <c r="AC185" s="34"/>
      <c r="AD185" s="34"/>
      <c r="AE185" s="34"/>
      <c r="AF185" s="34"/>
      <c r="AG185" s="9" t="str">
        <f t="shared" si="10"/>
        <v/>
      </c>
      <c r="AH185" s="22"/>
      <c r="AI185" s="18" t="str">
        <f t="shared" si="11"/>
        <v/>
      </c>
    </row>
    <row r="186" spans="1:35" s="21" customFormat="1" ht="24.75" customHeight="1" x14ac:dyDescent="0.25">
      <c r="A186" s="9" t="str">
        <f>IF('Student Details'!D184=0,"",'Student Details'!D184)</f>
        <v/>
      </c>
      <c r="B186" s="9" t="str">
        <f>IF('Student Details'!E184=0,"",'Student Details'!E184)</f>
        <v/>
      </c>
      <c r="C186" s="19" t="str">
        <f>IF('Student Details'!F184=0,"",'Student Details'!F184)</f>
        <v/>
      </c>
      <c r="D186" s="20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9" t="str">
        <f t="shared" si="8"/>
        <v/>
      </c>
      <c r="Q186" s="22"/>
      <c r="R186" s="34"/>
      <c r="S186" s="34"/>
      <c r="T186" s="34"/>
      <c r="U186" s="34"/>
      <c r="V186" s="34"/>
      <c r="W186" s="34"/>
      <c r="X186" s="34"/>
      <c r="Y186" s="34"/>
      <c r="Z186" s="34"/>
      <c r="AA186" s="9" t="str">
        <f t="shared" si="9"/>
        <v/>
      </c>
      <c r="AB186" s="22"/>
      <c r="AC186" s="34"/>
      <c r="AD186" s="34"/>
      <c r="AE186" s="34"/>
      <c r="AF186" s="34"/>
      <c r="AG186" s="9" t="str">
        <f t="shared" si="10"/>
        <v/>
      </c>
      <c r="AH186" s="22"/>
      <c r="AI186" s="18" t="str">
        <f t="shared" si="11"/>
        <v/>
      </c>
    </row>
    <row r="187" spans="1:35" s="21" customFormat="1" ht="24.75" customHeight="1" x14ac:dyDescent="0.25">
      <c r="A187" s="9" t="str">
        <f>IF('Student Details'!D185=0,"",'Student Details'!D185)</f>
        <v/>
      </c>
      <c r="B187" s="9" t="str">
        <f>IF('Student Details'!E185=0,"",'Student Details'!E185)</f>
        <v/>
      </c>
      <c r="C187" s="19" t="str">
        <f>IF('Student Details'!F185=0,"",'Student Details'!F185)</f>
        <v/>
      </c>
      <c r="D187" s="20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9" t="str">
        <f t="shared" si="8"/>
        <v/>
      </c>
      <c r="Q187" s="22"/>
      <c r="R187" s="34"/>
      <c r="S187" s="34"/>
      <c r="T187" s="34"/>
      <c r="U187" s="34"/>
      <c r="V187" s="34"/>
      <c r="W187" s="34"/>
      <c r="X187" s="34"/>
      <c r="Y187" s="34"/>
      <c r="Z187" s="34"/>
      <c r="AA187" s="9" t="str">
        <f t="shared" si="9"/>
        <v/>
      </c>
      <c r="AB187" s="22"/>
      <c r="AC187" s="34"/>
      <c r="AD187" s="34"/>
      <c r="AE187" s="34"/>
      <c r="AF187" s="34"/>
      <c r="AG187" s="9" t="str">
        <f t="shared" si="10"/>
        <v/>
      </c>
      <c r="AH187" s="22"/>
      <c r="AI187" s="18" t="str">
        <f t="shared" si="11"/>
        <v/>
      </c>
    </row>
    <row r="188" spans="1:35" s="21" customFormat="1" ht="24.75" customHeight="1" x14ac:dyDescent="0.25">
      <c r="A188" s="9" t="str">
        <f>IF('Student Details'!D186=0,"",'Student Details'!D186)</f>
        <v/>
      </c>
      <c r="B188" s="9" t="str">
        <f>IF('Student Details'!E186=0,"",'Student Details'!E186)</f>
        <v/>
      </c>
      <c r="C188" s="19" t="str">
        <f>IF('Student Details'!F186=0,"",'Student Details'!F186)</f>
        <v/>
      </c>
      <c r="D188" s="20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9" t="str">
        <f t="shared" si="8"/>
        <v/>
      </c>
      <c r="Q188" s="22"/>
      <c r="R188" s="34"/>
      <c r="S188" s="34"/>
      <c r="T188" s="34"/>
      <c r="U188" s="34"/>
      <c r="V188" s="34"/>
      <c r="W188" s="34"/>
      <c r="X188" s="34"/>
      <c r="Y188" s="34"/>
      <c r="Z188" s="34"/>
      <c r="AA188" s="9" t="str">
        <f t="shared" si="9"/>
        <v/>
      </c>
      <c r="AB188" s="22"/>
      <c r="AC188" s="34"/>
      <c r="AD188" s="34"/>
      <c r="AE188" s="34"/>
      <c r="AF188" s="34"/>
      <c r="AG188" s="9" t="str">
        <f t="shared" si="10"/>
        <v/>
      </c>
      <c r="AH188" s="22"/>
      <c r="AI188" s="18" t="str">
        <f t="shared" si="11"/>
        <v/>
      </c>
    </row>
    <row r="189" spans="1:35" s="21" customFormat="1" ht="24.75" customHeight="1" x14ac:dyDescent="0.25">
      <c r="A189" s="9" t="str">
        <f>IF('Student Details'!D187=0,"",'Student Details'!D187)</f>
        <v/>
      </c>
      <c r="B189" s="9" t="str">
        <f>IF('Student Details'!E187=0,"",'Student Details'!E187)</f>
        <v/>
      </c>
      <c r="C189" s="19" t="str">
        <f>IF('Student Details'!F187=0,"",'Student Details'!F187)</f>
        <v/>
      </c>
      <c r="D189" s="20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9" t="str">
        <f t="shared" si="8"/>
        <v/>
      </c>
      <c r="Q189" s="22"/>
      <c r="R189" s="34"/>
      <c r="S189" s="34"/>
      <c r="T189" s="34"/>
      <c r="U189" s="34"/>
      <c r="V189" s="34"/>
      <c r="W189" s="34"/>
      <c r="X189" s="34"/>
      <c r="Y189" s="34"/>
      <c r="Z189" s="34"/>
      <c r="AA189" s="9" t="str">
        <f t="shared" si="9"/>
        <v/>
      </c>
      <c r="AB189" s="22"/>
      <c r="AC189" s="34"/>
      <c r="AD189" s="34"/>
      <c r="AE189" s="34"/>
      <c r="AF189" s="34"/>
      <c r="AG189" s="9" t="str">
        <f t="shared" si="10"/>
        <v/>
      </c>
      <c r="AH189" s="22"/>
      <c r="AI189" s="18" t="str">
        <f t="shared" si="11"/>
        <v/>
      </c>
    </row>
    <row r="190" spans="1:35" s="21" customFormat="1" ht="24.75" customHeight="1" x14ac:dyDescent="0.25">
      <c r="A190" s="9" t="str">
        <f>IF('Student Details'!D188=0,"",'Student Details'!D188)</f>
        <v/>
      </c>
      <c r="B190" s="9" t="str">
        <f>IF('Student Details'!E188=0,"",'Student Details'!E188)</f>
        <v/>
      </c>
      <c r="C190" s="19" t="str">
        <f>IF('Student Details'!F188=0,"",'Student Details'!F188)</f>
        <v/>
      </c>
      <c r="D190" s="20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9" t="str">
        <f t="shared" si="8"/>
        <v/>
      </c>
      <c r="Q190" s="22"/>
      <c r="R190" s="34"/>
      <c r="S190" s="34"/>
      <c r="T190" s="34"/>
      <c r="U190" s="34"/>
      <c r="V190" s="34"/>
      <c r="W190" s="34"/>
      <c r="X190" s="34"/>
      <c r="Y190" s="34"/>
      <c r="Z190" s="34"/>
      <c r="AA190" s="9" t="str">
        <f t="shared" si="9"/>
        <v/>
      </c>
      <c r="AB190" s="22"/>
      <c r="AC190" s="34"/>
      <c r="AD190" s="34"/>
      <c r="AE190" s="34"/>
      <c r="AF190" s="34"/>
      <c r="AG190" s="9" t="str">
        <f t="shared" si="10"/>
        <v/>
      </c>
      <c r="AH190" s="22"/>
      <c r="AI190" s="18" t="str">
        <f t="shared" si="11"/>
        <v/>
      </c>
    </row>
    <row r="191" spans="1:35" s="21" customFormat="1" ht="24.75" customHeight="1" x14ac:dyDescent="0.25">
      <c r="A191" s="9" t="str">
        <f>IF('Student Details'!D189=0,"",'Student Details'!D189)</f>
        <v/>
      </c>
      <c r="B191" s="9" t="str">
        <f>IF('Student Details'!E189=0,"",'Student Details'!E189)</f>
        <v/>
      </c>
      <c r="C191" s="19" t="str">
        <f>IF('Student Details'!F189=0,"",'Student Details'!F189)</f>
        <v/>
      </c>
      <c r="D191" s="20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9" t="str">
        <f t="shared" si="8"/>
        <v/>
      </c>
      <c r="Q191" s="22"/>
      <c r="R191" s="34"/>
      <c r="S191" s="34"/>
      <c r="T191" s="34"/>
      <c r="U191" s="34"/>
      <c r="V191" s="34"/>
      <c r="W191" s="34"/>
      <c r="X191" s="34"/>
      <c r="Y191" s="34"/>
      <c r="Z191" s="34"/>
      <c r="AA191" s="9" t="str">
        <f t="shared" si="9"/>
        <v/>
      </c>
      <c r="AB191" s="22"/>
      <c r="AC191" s="34"/>
      <c r="AD191" s="34"/>
      <c r="AE191" s="34"/>
      <c r="AF191" s="34"/>
      <c r="AG191" s="9" t="str">
        <f t="shared" si="10"/>
        <v/>
      </c>
      <c r="AH191" s="22"/>
      <c r="AI191" s="18" t="str">
        <f t="shared" si="11"/>
        <v/>
      </c>
    </row>
    <row r="192" spans="1:35" s="21" customFormat="1" ht="24.75" customHeight="1" x14ac:dyDescent="0.25">
      <c r="A192" s="9" t="str">
        <f>IF('Student Details'!D190=0,"",'Student Details'!D190)</f>
        <v/>
      </c>
      <c r="B192" s="9" t="str">
        <f>IF('Student Details'!E190=0,"",'Student Details'!E190)</f>
        <v/>
      </c>
      <c r="C192" s="19" t="str">
        <f>IF('Student Details'!F190=0,"",'Student Details'!F190)</f>
        <v/>
      </c>
      <c r="D192" s="20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9" t="str">
        <f t="shared" si="8"/>
        <v/>
      </c>
      <c r="Q192" s="22"/>
      <c r="R192" s="34"/>
      <c r="S192" s="34"/>
      <c r="T192" s="34"/>
      <c r="U192" s="34"/>
      <c r="V192" s="34"/>
      <c r="W192" s="34"/>
      <c r="X192" s="34"/>
      <c r="Y192" s="34"/>
      <c r="Z192" s="34"/>
      <c r="AA192" s="9" t="str">
        <f t="shared" si="9"/>
        <v/>
      </c>
      <c r="AB192" s="22"/>
      <c r="AC192" s="34"/>
      <c r="AD192" s="34"/>
      <c r="AE192" s="34"/>
      <c r="AF192" s="34"/>
      <c r="AG192" s="9" t="str">
        <f t="shared" si="10"/>
        <v/>
      </c>
      <c r="AH192" s="22"/>
      <c r="AI192" s="18" t="str">
        <f t="shared" si="11"/>
        <v/>
      </c>
    </row>
    <row r="193" spans="1:35" s="21" customFormat="1" ht="24.75" customHeight="1" x14ac:dyDescent="0.25">
      <c r="A193" s="9" t="str">
        <f>IF('Student Details'!D191=0,"",'Student Details'!D191)</f>
        <v/>
      </c>
      <c r="B193" s="9" t="str">
        <f>IF('Student Details'!E191=0,"",'Student Details'!E191)</f>
        <v/>
      </c>
      <c r="C193" s="19" t="str">
        <f>IF('Student Details'!F191=0,"",'Student Details'!F191)</f>
        <v/>
      </c>
      <c r="D193" s="20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9" t="str">
        <f t="shared" si="8"/>
        <v/>
      </c>
      <c r="Q193" s="22"/>
      <c r="R193" s="34"/>
      <c r="S193" s="34"/>
      <c r="T193" s="34"/>
      <c r="U193" s="34"/>
      <c r="V193" s="34"/>
      <c r="W193" s="34"/>
      <c r="X193" s="34"/>
      <c r="Y193" s="34"/>
      <c r="Z193" s="34"/>
      <c r="AA193" s="9" t="str">
        <f t="shared" si="9"/>
        <v/>
      </c>
      <c r="AB193" s="22"/>
      <c r="AC193" s="34"/>
      <c r="AD193" s="34"/>
      <c r="AE193" s="34"/>
      <c r="AF193" s="34"/>
      <c r="AG193" s="9" t="str">
        <f t="shared" si="10"/>
        <v/>
      </c>
      <c r="AH193" s="22"/>
      <c r="AI193" s="18" t="str">
        <f t="shared" si="11"/>
        <v/>
      </c>
    </row>
    <row r="194" spans="1:35" s="21" customFormat="1" ht="24.75" customHeight="1" x14ac:dyDescent="0.25">
      <c r="A194" s="9" t="str">
        <f>IF('Student Details'!D192=0,"",'Student Details'!D192)</f>
        <v/>
      </c>
      <c r="B194" s="9" t="str">
        <f>IF('Student Details'!E192=0,"",'Student Details'!E192)</f>
        <v/>
      </c>
      <c r="C194" s="19" t="str">
        <f>IF('Student Details'!F192=0,"",'Student Details'!F192)</f>
        <v/>
      </c>
      <c r="D194" s="20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9" t="str">
        <f t="shared" si="8"/>
        <v/>
      </c>
      <c r="Q194" s="22"/>
      <c r="R194" s="34"/>
      <c r="S194" s="34"/>
      <c r="T194" s="34"/>
      <c r="U194" s="34"/>
      <c r="V194" s="34"/>
      <c r="W194" s="34"/>
      <c r="X194" s="34"/>
      <c r="Y194" s="34"/>
      <c r="Z194" s="34"/>
      <c r="AA194" s="9" t="str">
        <f t="shared" si="9"/>
        <v/>
      </c>
      <c r="AB194" s="22"/>
      <c r="AC194" s="34"/>
      <c r="AD194" s="34"/>
      <c r="AE194" s="34"/>
      <c r="AF194" s="34"/>
      <c r="AG194" s="9" t="str">
        <f t="shared" si="10"/>
        <v/>
      </c>
      <c r="AH194" s="22"/>
      <c r="AI194" s="18" t="str">
        <f t="shared" si="11"/>
        <v/>
      </c>
    </row>
    <row r="195" spans="1:35" s="21" customFormat="1" ht="24.75" customHeight="1" x14ac:dyDescent="0.25">
      <c r="A195" s="9" t="str">
        <f>IF('Student Details'!D193=0,"",'Student Details'!D193)</f>
        <v/>
      </c>
      <c r="B195" s="9" t="str">
        <f>IF('Student Details'!E193=0,"",'Student Details'!E193)</f>
        <v/>
      </c>
      <c r="C195" s="19" t="str">
        <f>IF('Student Details'!F193=0,"",'Student Details'!F193)</f>
        <v/>
      </c>
      <c r="D195" s="20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9" t="str">
        <f t="shared" si="8"/>
        <v/>
      </c>
      <c r="Q195" s="22"/>
      <c r="R195" s="34"/>
      <c r="S195" s="34"/>
      <c r="T195" s="34"/>
      <c r="U195" s="34"/>
      <c r="V195" s="34"/>
      <c r="W195" s="34"/>
      <c r="X195" s="34"/>
      <c r="Y195" s="34"/>
      <c r="Z195" s="34"/>
      <c r="AA195" s="9" t="str">
        <f t="shared" si="9"/>
        <v/>
      </c>
      <c r="AB195" s="22"/>
      <c r="AC195" s="34"/>
      <c r="AD195" s="34"/>
      <c r="AE195" s="34"/>
      <c r="AF195" s="34"/>
      <c r="AG195" s="9" t="str">
        <f t="shared" si="10"/>
        <v/>
      </c>
      <c r="AH195" s="22"/>
      <c r="AI195" s="18" t="str">
        <f t="shared" si="11"/>
        <v/>
      </c>
    </row>
    <row r="196" spans="1:35" s="21" customFormat="1" ht="24.75" customHeight="1" x14ac:dyDescent="0.25">
      <c r="A196" s="9" t="str">
        <f>IF('Student Details'!D194=0,"",'Student Details'!D194)</f>
        <v/>
      </c>
      <c r="B196" s="9" t="str">
        <f>IF('Student Details'!E194=0,"",'Student Details'!E194)</f>
        <v/>
      </c>
      <c r="C196" s="19" t="str">
        <f>IF('Student Details'!F194=0,"",'Student Details'!F194)</f>
        <v/>
      </c>
      <c r="D196" s="20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9" t="str">
        <f t="shared" si="8"/>
        <v/>
      </c>
      <c r="Q196" s="22"/>
      <c r="R196" s="34"/>
      <c r="S196" s="34"/>
      <c r="T196" s="34"/>
      <c r="U196" s="34"/>
      <c r="V196" s="34"/>
      <c r="W196" s="34"/>
      <c r="X196" s="34"/>
      <c r="Y196" s="34"/>
      <c r="Z196" s="34"/>
      <c r="AA196" s="9" t="str">
        <f t="shared" si="9"/>
        <v/>
      </c>
      <c r="AB196" s="22"/>
      <c r="AC196" s="34"/>
      <c r="AD196" s="34"/>
      <c r="AE196" s="34"/>
      <c r="AF196" s="34"/>
      <c r="AG196" s="9" t="str">
        <f t="shared" si="10"/>
        <v/>
      </c>
      <c r="AH196" s="22"/>
      <c r="AI196" s="18" t="str">
        <f t="shared" si="11"/>
        <v/>
      </c>
    </row>
    <row r="197" spans="1:35" s="21" customFormat="1" ht="24.75" customHeight="1" x14ac:dyDescent="0.25">
      <c r="A197" s="9" t="str">
        <f>IF('Student Details'!D195=0,"",'Student Details'!D195)</f>
        <v/>
      </c>
      <c r="B197" s="9" t="str">
        <f>IF('Student Details'!E195=0,"",'Student Details'!E195)</f>
        <v/>
      </c>
      <c r="C197" s="19" t="str">
        <f>IF('Student Details'!F195=0,"",'Student Details'!F195)</f>
        <v/>
      </c>
      <c r="D197" s="20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9" t="str">
        <f t="shared" ref="P197:P260" si="12">IF(B197="","",SUM(E197:O197))</f>
        <v/>
      </c>
      <c r="Q197" s="22"/>
      <c r="R197" s="34"/>
      <c r="S197" s="34"/>
      <c r="T197" s="34"/>
      <c r="U197" s="34"/>
      <c r="V197" s="34"/>
      <c r="W197" s="34"/>
      <c r="X197" s="34"/>
      <c r="Y197" s="34"/>
      <c r="Z197" s="34"/>
      <c r="AA197" s="9" t="str">
        <f t="shared" ref="AA197:AA260" si="13">IF(B197="","",SUM(R197:Z197))</f>
        <v/>
      </c>
      <c r="AB197" s="22"/>
      <c r="AC197" s="34"/>
      <c r="AD197" s="34"/>
      <c r="AE197" s="34"/>
      <c r="AF197" s="34"/>
      <c r="AG197" s="9" t="str">
        <f t="shared" ref="AG197:AG260" si="14">IF(B197="","",SUM(AC197:AF197))</f>
        <v/>
      </c>
      <c r="AH197" s="22"/>
      <c r="AI197" s="18" t="str">
        <f t="shared" si="11"/>
        <v/>
      </c>
    </row>
    <row r="198" spans="1:35" s="21" customFormat="1" ht="24.75" customHeight="1" x14ac:dyDescent="0.25">
      <c r="A198" s="9" t="str">
        <f>IF('Student Details'!D196=0,"",'Student Details'!D196)</f>
        <v/>
      </c>
      <c r="B198" s="9" t="str">
        <f>IF('Student Details'!E196=0,"",'Student Details'!E196)</f>
        <v/>
      </c>
      <c r="C198" s="19" t="str">
        <f>IF('Student Details'!F196=0,"",'Student Details'!F196)</f>
        <v/>
      </c>
      <c r="D198" s="20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9" t="str">
        <f t="shared" si="12"/>
        <v/>
      </c>
      <c r="Q198" s="22"/>
      <c r="R198" s="34"/>
      <c r="S198" s="34"/>
      <c r="T198" s="34"/>
      <c r="U198" s="34"/>
      <c r="V198" s="34"/>
      <c r="W198" s="34"/>
      <c r="X198" s="34"/>
      <c r="Y198" s="34"/>
      <c r="Z198" s="34"/>
      <c r="AA198" s="9" t="str">
        <f t="shared" si="13"/>
        <v/>
      </c>
      <c r="AB198" s="22"/>
      <c r="AC198" s="34"/>
      <c r="AD198" s="34"/>
      <c r="AE198" s="34"/>
      <c r="AF198" s="34"/>
      <c r="AG198" s="9" t="str">
        <f t="shared" si="14"/>
        <v/>
      </c>
      <c r="AH198" s="22"/>
      <c r="AI198" s="18" t="str">
        <f t="shared" ref="AI198:AI261" si="15">IF(B198="","",SUM(P198,AA198,AG198))</f>
        <v/>
      </c>
    </row>
    <row r="199" spans="1:35" s="21" customFormat="1" ht="24.75" customHeight="1" x14ac:dyDescent="0.25">
      <c r="A199" s="9" t="str">
        <f>IF('Student Details'!D197=0,"",'Student Details'!D197)</f>
        <v/>
      </c>
      <c r="B199" s="9" t="str">
        <f>IF('Student Details'!E197=0,"",'Student Details'!E197)</f>
        <v/>
      </c>
      <c r="C199" s="19" t="str">
        <f>IF('Student Details'!F197=0,"",'Student Details'!F197)</f>
        <v/>
      </c>
      <c r="D199" s="20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9" t="str">
        <f t="shared" si="12"/>
        <v/>
      </c>
      <c r="Q199" s="22"/>
      <c r="R199" s="34"/>
      <c r="S199" s="34"/>
      <c r="T199" s="34"/>
      <c r="U199" s="34"/>
      <c r="V199" s="34"/>
      <c r="W199" s="34"/>
      <c r="X199" s="34"/>
      <c r="Y199" s="34"/>
      <c r="Z199" s="34"/>
      <c r="AA199" s="9" t="str">
        <f t="shared" si="13"/>
        <v/>
      </c>
      <c r="AB199" s="22"/>
      <c r="AC199" s="34"/>
      <c r="AD199" s="34"/>
      <c r="AE199" s="34"/>
      <c r="AF199" s="34"/>
      <c r="AG199" s="9" t="str">
        <f t="shared" si="14"/>
        <v/>
      </c>
      <c r="AH199" s="22"/>
      <c r="AI199" s="18" t="str">
        <f t="shared" si="15"/>
        <v/>
      </c>
    </row>
    <row r="200" spans="1:35" s="21" customFormat="1" ht="24.75" customHeight="1" x14ac:dyDescent="0.25">
      <c r="A200" s="9" t="str">
        <f>IF('Student Details'!D198=0,"",'Student Details'!D198)</f>
        <v/>
      </c>
      <c r="B200" s="9" t="str">
        <f>IF('Student Details'!E198=0,"",'Student Details'!E198)</f>
        <v/>
      </c>
      <c r="C200" s="19" t="str">
        <f>IF('Student Details'!F198=0,"",'Student Details'!F198)</f>
        <v/>
      </c>
      <c r="D200" s="20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9" t="str">
        <f t="shared" si="12"/>
        <v/>
      </c>
      <c r="Q200" s="22"/>
      <c r="R200" s="34"/>
      <c r="S200" s="34"/>
      <c r="T200" s="34"/>
      <c r="U200" s="34"/>
      <c r="V200" s="34"/>
      <c r="W200" s="34"/>
      <c r="X200" s="34"/>
      <c r="Y200" s="34"/>
      <c r="Z200" s="34"/>
      <c r="AA200" s="9" t="str">
        <f t="shared" si="13"/>
        <v/>
      </c>
      <c r="AB200" s="22"/>
      <c r="AC200" s="34"/>
      <c r="AD200" s="34"/>
      <c r="AE200" s="34"/>
      <c r="AF200" s="34"/>
      <c r="AG200" s="9" t="str">
        <f t="shared" si="14"/>
        <v/>
      </c>
      <c r="AH200" s="22"/>
      <c r="AI200" s="18" t="str">
        <f t="shared" si="15"/>
        <v/>
      </c>
    </row>
    <row r="201" spans="1:35" s="21" customFormat="1" ht="24.75" customHeight="1" x14ac:dyDescent="0.25">
      <c r="A201" s="9" t="str">
        <f>IF('Student Details'!D199=0,"",'Student Details'!D199)</f>
        <v/>
      </c>
      <c r="B201" s="9" t="str">
        <f>IF('Student Details'!E199=0,"",'Student Details'!E199)</f>
        <v/>
      </c>
      <c r="C201" s="19" t="str">
        <f>IF('Student Details'!F199=0,"",'Student Details'!F199)</f>
        <v/>
      </c>
      <c r="D201" s="20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9" t="str">
        <f t="shared" si="12"/>
        <v/>
      </c>
      <c r="Q201" s="22"/>
      <c r="R201" s="34"/>
      <c r="S201" s="34"/>
      <c r="T201" s="34"/>
      <c r="U201" s="34"/>
      <c r="V201" s="34"/>
      <c r="W201" s="34"/>
      <c r="X201" s="34"/>
      <c r="Y201" s="34"/>
      <c r="Z201" s="34"/>
      <c r="AA201" s="9" t="str">
        <f t="shared" si="13"/>
        <v/>
      </c>
      <c r="AB201" s="22"/>
      <c r="AC201" s="34"/>
      <c r="AD201" s="34"/>
      <c r="AE201" s="34"/>
      <c r="AF201" s="34"/>
      <c r="AG201" s="9" t="str">
        <f t="shared" si="14"/>
        <v/>
      </c>
      <c r="AH201" s="22"/>
      <c r="AI201" s="18" t="str">
        <f t="shared" si="15"/>
        <v/>
      </c>
    </row>
    <row r="202" spans="1:35" s="21" customFormat="1" ht="24.75" customHeight="1" x14ac:dyDescent="0.25">
      <c r="A202" s="9" t="str">
        <f>IF('Student Details'!D200=0,"",'Student Details'!D200)</f>
        <v/>
      </c>
      <c r="B202" s="9" t="str">
        <f>IF('Student Details'!E200=0,"",'Student Details'!E200)</f>
        <v/>
      </c>
      <c r="C202" s="19" t="str">
        <f>IF('Student Details'!F200=0,"",'Student Details'!F200)</f>
        <v/>
      </c>
      <c r="D202" s="20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9" t="str">
        <f t="shared" si="12"/>
        <v/>
      </c>
      <c r="Q202" s="22"/>
      <c r="R202" s="34"/>
      <c r="S202" s="34"/>
      <c r="T202" s="34"/>
      <c r="U202" s="34"/>
      <c r="V202" s="34"/>
      <c r="W202" s="34"/>
      <c r="X202" s="34"/>
      <c r="Y202" s="34"/>
      <c r="Z202" s="34"/>
      <c r="AA202" s="9" t="str">
        <f t="shared" si="13"/>
        <v/>
      </c>
      <c r="AB202" s="22"/>
      <c r="AC202" s="34"/>
      <c r="AD202" s="34"/>
      <c r="AE202" s="34"/>
      <c r="AF202" s="34"/>
      <c r="AG202" s="9" t="str">
        <f t="shared" si="14"/>
        <v/>
      </c>
      <c r="AH202" s="22"/>
      <c r="AI202" s="18" t="str">
        <f t="shared" si="15"/>
        <v/>
      </c>
    </row>
    <row r="203" spans="1:35" s="21" customFormat="1" ht="24.75" customHeight="1" x14ac:dyDescent="0.25">
      <c r="A203" s="9" t="str">
        <f>IF('Student Details'!D201=0,"",'Student Details'!D201)</f>
        <v/>
      </c>
      <c r="B203" s="9" t="str">
        <f>IF('Student Details'!E201=0,"",'Student Details'!E201)</f>
        <v/>
      </c>
      <c r="C203" s="19" t="str">
        <f>IF('Student Details'!F201=0,"",'Student Details'!F201)</f>
        <v/>
      </c>
      <c r="D203" s="20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9" t="str">
        <f t="shared" si="12"/>
        <v/>
      </c>
      <c r="Q203" s="22"/>
      <c r="R203" s="34"/>
      <c r="S203" s="34"/>
      <c r="T203" s="34"/>
      <c r="U203" s="34"/>
      <c r="V203" s="34"/>
      <c r="W203" s="34"/>
      <c r="X203" s="34"/>
      <c r="Y203" s="34"/>
      <c r="Z203" s="34"/>
      <c r="AA203" s="9" t="str">
        <f t="shared" si="13"/>
        <v/>
      </c>
      <c r="AB203" s="22"/>
      <c r="AC203" s="34"/>
      <c r="AD203" s="34"/>
      <c r="AE203" s="34"/>
      <c r="AF203" s="34"/>
      <c r="AG203" s="9" t="str">
        <f t="shared" si="14"/>
        <v/>
      </c>
      <c r="AH203" s="22"/>
      <c r="AI203" s="18" t="str">
        <f t="shared" si="15"/>
        <v/>
      </c>
    </row>
    <row r="204" spans="1:35" s="21" customFormat="1" ht="24.75" customHeight="1" x14ac:dyDescent="0.25">
      <c r="A204" s="9" t="str">
        <f>IF('Student Details'!D202=0,"",'Student Details'!D202)</f>
        <v/>
      </c>
      <c r="B204" s="9" t="str">
        <f>IF('Student Details'!E202=0,"",'Student Details'!E202)</f>
        <v/>
      </c>
      <c r="C204" s="19" t="str">
        <f>IF('Student Details'!F202=0,"",'Student Details'!F202)</f>
        <v/>
      </c>
      <c r="D204" s="20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9" t="str">
        <f t="shared" si="12"/>
        <v/>
      </c>
      <c r="Q204" s="22"/>
      <c r="R204" s="34"/>
      <c r="S204" s="34"/>
      <c r="T204" s="34"/>
      <c r="U204" s="34"/>
      <c r="V204" s="34"/>
      <c r="W204" s="34"/>
      <c r="X204" s="34"/>
      <c r="Y204" s="34"/>
      <c r="Z204" s="34"/>
      <c r="AA204" s="9" t="str">
        <f t="shared" si="13"/>
        <v/>
      </c>
      <c r="AB204" s="22"/>
      <c r="AC204" s="34"/>
      <c r="AD204" s="34"/>
      <c r="AE204" s="34"/>
      <c r="AF204" s="34"/>
      <c r="AG204" s="9" t="str">
        <f t="shared" si="14"/>
        <v/>
      </c>
      <c r="AH204" s="22"/>
      <c r="AI204" s="18" t="str">
        <f t="shared" si="15"/>
        <v/>
      </c>
    </row>
    <row r="205" spans="1:35" s="21" customFormat="1" ht="24.75" customHeight="1" x14ac:dyDescent="0.25">
      <c r="A205" s="9" t="str">
        <f>IF('Student Details'!D203=0,"",'Student Details'!D203)</f>
        <v/>
      </c>
      <c r="B205" s="9" t="str">
        <f>IF('Student Details'!E203=0,"",'Student Details'!E203)</f>
        <v/>
      </c>
      <c r="C205" s="19" t="str">
        <f>IF('Student Details'!F203=0,"",'Student Details'!F203)</f>
        <v/>
      </c>
      <c r="D205" s="20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9" t="str">
        <f t="shared" si="12"/>
        <v/>
      </c>
      <c r="Q205" s="22"/>
      <c r="R205" s="34"/>
      <c r="S205" s="34"/>
      <c r="T205" s="34"/>
      <c r="U205" s="34"/>
      <c r="V205" s="34"/>
      <c r="W205" s="34"/>
      <c r="X205" s="34"/>
      <c r="Y205" s="34"/>
      <c r="Z205" s="34"/>
      <c r="AA205" s="9" t="str">
        <f t="shared" si="13"/>
        <v/>
      </c>
      <c r="AB205" s="22"/>
      <c r="AC205" s="34"/>
      <c r="AD205" s="34"/>
      <c r="AE205" s="34"/>
      <c r="AF205" s="34"/>
      <c r="AG205" s="9" t="str">
        <f t="shared" si="14"/>
        <v/>
      </c>
      <c r="AH205" s="22"/>
      <c r="AI205" s="18" t="str">
        <f t="shared" si="15"/>
        <v/>
      </c>
    </row>
    <row r="206" spans="1:35" s="21" customFormat="1" ht="24.75" customHeight="1" x14ac:dyDescent="0.25">
      <c r="A206" s="9" t="str">
        <f>IF('Student Details'!D204=0,"",'Student Details'!D204)</f>
        <v/>
      </c>
      <c r="B206" s="9" t="str">
        <f>IF('Student Details'!E204=0,"",'Student Details'!E204)</f>
        <v/>
      </c>
      <c r="C206" s="19" t="str">
        <f>IF('Student Details'!F204=0,"",'Student Details'!F204)</f>
        <v/>
      </c>
      <c r="D206" s="20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9" t="str">
        <f t="shared" si="12"/>
        <v/>
      </c>
      <c r="Q206" s="22"/>
      <c r="R206" s="34"/>
      <c r="S206" s="34"/>
      <c r="T206" s="34"/>
      <c r="U206" s="34"/>
      <c r="V206" s="34"/>
      <c r="W206" s="34"/>
      <c r="X206" s="34"/>
      <c r="Y206" s="34"/>
      <c r="Z206" s="34"/>
      <c r="AA206" s="9" t="str">
        <f t="shared" si="13"/>
        <v/>
      </c>
      <c r="AB206" s="22"/>
      <c r="AC206" s="34"/>
      <c r="AD206" s="34"/>
      <c r="AE206" s="34"/>
      <c r="AF206" s="34"/>
      <c r="AG206" s="9" t="str">
        <f t="shared" si="14"/>
        <v/>
      </c>
      <c r="AH206" s="22"/>
      <c r="AI206" s="18" t="str">
        <f t="shared" si="15"/>
        <v/>
      </c>
    </row>
    <row r="207" spans="1:35" s="21" customFormat="1" ht="24.75" customHeight="1" x14ac:dyDescent="0.25">
      <c r="A207" s="9" t="str">
        <f>IF('Student Details'!D205=0,"",'Student Details'!D205)</f>
        <v/>
      </c>
      <c r="B207" s="9" t="str">
        <f>IF('Student Details'!E205=0,"",'Student Details'!E205)</f>
        <v/>
      </c>
      <c r="C207" s="19" t="str">
        <f>IF('Student Details'!F205=0,"",'Student Details'!F205)</f>
        <v/>
      </c>
      <c r="D207" s="20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9" t="str">
        <f t="shared" si="12"/>
        <v/>
      </c>
      <c r="Q207" s="22"/>
      <c r="R207" s="34"/>
      <c r="S207" s="34"/>
      <c r="T207" s="34"/>
      <c r="U207" s="34"/>
      <c r="V207" s="34"/>
      <c r="W207" s="34"/>
      <c r="X207" s="34"/>
      <c r="Y207" s="34"/>
      <c r="Z207" s="34"/>
      <c r="AA207" s="9" t="str">
        <f t="shared" si="13"/>
        <v/>
      </c>
      <c r="AB207" s="22"/>
      <c r="AC207" s="34"/>
      <c r="AD207" s="34"/>
      <c r="AE207" s="34"/>
      <c r="AF207" s="34"/>
      <c r="AG207" s="9" t="str">
        <f t="shared" si="14"/>
        <v/>
      </c>
      <c r="AH207" s="22"/>
      <c r="AI207" s="18" t="str">
        <f t="shared" si="15"/>
        <v/>
      </c>
    </row>
    <row r="208" spans="1:35" s="21" customFormat="1" ht="24.75" customHeight="1" x14ac:dyDescent="0.25">
      <c r="A208" s="9" t="str">
        <f>IF('Student Details'!D206=0,"",'Student Details'!D206)</f>
        <v/>
      </c>
      <c r="B208" s="9" t="str">
        <f>IF('Student Details'!E206=0,"",'Student Details'!E206)</f>
        <v/>
      </c>
      <c r="C208" s="19" t="str">
        <f>IF('Student Details'!F206=0,"",'Student Details'!F206)</f>
        <v/>
      </c>
      <c r="D208" s="20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9" t="str">
        <f t="shared" si="12"/>
        <v/>
      </c>
      <c r="Q208" s="22"/>
      <c r="R208" s="34"/>
      <c r="S208" s="34"/>
      <c r="T208" s="34"/>
      <c r="U208" s="34"/>
      <c r="V208" s="34"/>
      <c r="W208" s="34"/>
      <c r="X208" s="34"/>
      <c r="Y208" s="34"/>
      <c r="Z208" s="34"/>
      <c r="AA208" s="9" t="str">
        <f t="shared" si="13"/>
        <v/>
      </c>
      <c r="AB208" s="22"/>
      <c r="AC208" s="34"/>
      <c r="AD208" s="34"/>
      <c r="AE208" s="34"/>
      <c r="AF208" s="34"/>
      <c r="AG208" s="9" t="str">
        <f t="shared" si="14"/>
        <v/>
      </c>
      <c r="AH208" s="22"/>
      <c r="AI208" s="18" t="str">
        <f t="shared" si="15"/>
        <v/>
      </c>
    </row>
    <row r="209" spans="1:35" s="21" customFormat="1" ht="24.75" customHeight="1" x14ac:dyDescent="0.25">
      <c r="A209" s="9" t="str">
        <f>IF('Student Details'!D207=0,"",'Student Details'!D207)</f>
        <v/>
      </c>
      <c r="B209" s="9" t="str">
        <f>IF('Student Details'!E207=0,"",'Student Details'!E207)</f>
        <v/>
      </c>
      <c r="C209" s="19" t="str">
        <f>IF('Student Details'!F207=0,"",'Student Details'!F207)</f>
        <v/>
      </c>
      <c r="D209" s="20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9" t="str">
        <f t="shared" si="12"/>
        <v/>
      </c>
      <c r="Q209" s="22"/>
      <c r="R209" s="34"/>
      <c r="S209" s="34"/>
      <c r="T209" s="34"/>
      <c r="U209" s="34"/>
      <c r="V209" s="34"/>
      <c r="W209" s="34"/>
      <c r="X209" s="34"/>
      <c r="Y209" s="34"/>
      <c r="Z209" s="34"/>
      <c r="AA209" s="9" t="str">
        <f t="shared" si="13"/>
        <v/>
      </c>
      <c r="AB209" s="22"/>
      <c r="AC209" s="34"/>
      <c r="AD209" s="34"/>
      <c r="AE209" s="34"/>
      <c r="AF209" s="34"/>
      <c r="AG209" s="9" t="str">
        <f t="shared" si="14"/>
        <v/>
      </c>
      <c r="AH209" s="22"/>
      <c r="AI209" s="18" t="str">
        <f t="shared" si="15"/>
        <v/>
      </c>
    </row>
    <row r="210" spans="1:35" s="21" customFormat="1" ht="24.75" customHeight="1" x14ac:dyDescent="0.25">
      <c r="A210" s="9" t="str">
        <f>IF('Student Details'!D208=0,"",'Student Details'!D208)</f>
        <v/>
      </c>
      <c r="B210" s="9" t="str">
        <f>IF('Student Details'!E208=0,"",'Student Details'!E208)</f>
        <v/>
      </c>
      <c r="C210" s="19" t="str">
        <f>IF('Student Details'!F208=0,"",'Student Details'!F208)</f>
        <v/>
      </c>
      <c r="D210" s="20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9" t="str">
        <f t="shared" si="12"/>
        <v/>
      </c>
      <c r="Q210" s="22"/>
      <c r="R210" s="34"/>
      <c r="S210" s="34"/>
      <c r="T210" s="34"/>
      <c r="U210" s="34"/>
      <c r="V210" s="34"/>
      <c r="W210" s="34"/>
      <c r="X210" s="34"/>
      <c r="Y210" s="34"/>
      <c r="Z210" s="34"/>
      <c r="AA210" s="9" t="str">
        <f t="shared" si="13"/>
        <v/>
      </c>
      <c r="AB210" s="22"/>
      <c r="AC210" s="34"/>
      <c r="AD210" s="34"/>
      <c r="AE210" s="34"/>
      <c r="AF210" s="34"/>
      <c r="AG210" s="9" t="str">
        <f t="shared" si="14"/>
        <v/>
      </c>
      <c r="AH210" s="22"/>
      <c r="AI210" s="18" t="str">
        <f t="shared" si="15"/>
        <v/>
      </c>
    </row>
    <row r="211" spans="1:35" s="21" customFormat="1" ht="24.75" customHeight="1" x14ac:dyDescent="0.25">
      <c r="A211" s="9" t="str">
        <f>IF('Student Details'!D209=0,"",'Student Details'!D209)</f>
        <v/>
      </c>
      <c r="B211" s="9" t="str">
        <f>IF('Student Details'!E209=0,"",'Student Details'!E209)</f>
        <v/>
      </c>
      <c r="C211" s="19" t="str">
        <f>IF('Student Details'!F209=0,"",'Student Details'!F209)</f>
        <v/>
      </c>
      <c r="D211" s="20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9" t="str">
        <f t="shared" si="12"/>
        <v/>
      </c>
      <c r="Q211" s="22"/>
      <c r="R211" s="34"/>
      <c r="S211" s="34"/>
      <c r="T211" s="34"/>
      <c r="U211" s="34"/>
      <c r="V211" s="34"/>
      <c r="W211" s="34"/>
      <c r="X211" s="34"/>
      <c r="Y211" s="34"/>
      <c r="Z211" s="34"/>
      <c r="AA211" s="9" t="str">
        <f t="shared" si="13"/>
        <v/>
      </c>
      <c r="AB211" s="22"/>
      <c r="AC211" s="34"/>
      <c r="AD211" s="34"/>
      <c r="AE211" s="34"/>
      <c r="AF211" s="34"/>
      <c r="AG211" s="9" t="str">
        <f t="shared" si="14"/>
        <v/>
      </c>
      <c r="AH211" s="22"/>
      <c r="AI211" s="18" t="str">
        <f t="shared" si="15"/>
        <v/>
      </c>
    </row>
    <row r="212" spans="1:35" s="21" customFormat="1" ht="24.75" customHeight="1" x14ac:dyDescent="0.25">
      <c r="A212" s="9" t="str">
        <f>IF('Student Details'!D210=0,"",'Student Details'!D210)</f>
        <v/>
      </c>
      <c r="B212" s="9" t="str">
        <f>IF('Student Details'!E210=0,"",'Student Details'!E210)</f>
        <v/>
      </c>
      <c r="C212" s="19" t="str">
        <f>IF('Student Details'!F210=0,"",'Student Details'!F210)</f>
        <v/>
      </c>
      <c r="D212" s="20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9" t="str">
        <f t="shared" si="12"/>
        <v/>
      </c>
      <c r="Q212" s="22"/>
      <c r="R212" s="34"/>
      <c r="S212" s="34"/>
      <c r="T212" s="34"/>
      <c r="U212" s="34"/>
      <c r="V212" s="34"/>
      <c r="W212" s="34"/>
      <c r="X212" s="34"/>
      <c r="Y212" s="34"/>
      <c r="Z212" s="34"/>
      <c r="AA212" s="9" t="str">
        <f t="shared" si="13"/>
        <v/>
      </c>
      <c r="AB212" s="22"/>
      <c r="AC212" s="34"/>
      <c r="AD212" s="34"/>
      <c r="AE212" s="34"/>
      <c r="AF212" s="34"/>
      <c r="AG212" s="9" t="str">
        <f t="shared" si="14"/>
        <v/>
      </c>
      <c r="AH212" s="22"/>
      <c r="AI212" s="18" t="str">
        <f t="shared" si="15"/>
        <v/>
      </c>
    </row>
    <row r="213" spans="1:35" s="21" customFormat="1" ht="24.75" customHeight="1" x14ac:dyDescent="0.25">
      <c r="A213" s="9" t="str">
        <f>IF('Student Details'!D211=0,"",'Student Details'!D211)</f>
        <v/>
      </c>
      <c r="B213" s="9" t="str">
        <f>IF('Student Details'!E211=0,"",'Student Details'!E211)</f>
        <v/>
      </c>
      <c r="C213" s="19" t="str">
        <f>IF('Student Details'!F211=0,"",'Student Details'!F211)</f>
        <v/>
      </c>
      <c r="D213" s="20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9" t="str">
        <f t="shared" si="12"/>
        <v/>
      </c>
      <c r="Q213" s="22"/>
      <c r="R213" s="34"/>
      <c r="S213" s="34"/>
      <c r="T213" s="34"/>
      <c r="U213" s="34"/>
      <c r="V213" s="34"/>
      <c r="W213" s="34"/>
      <c r="X213" s="34"/>
      <c r="Y213" s="34"/>
      <c r="Z213" s="34"/>
      <c r="AA213" s="9" t="str">
        <f t="shared" si="13"/>
        <v/>
      </c>
      <c r="AB213" s="22"/>
      <c r="AC213" s="34"/>
      <c r="AD213" s="34"/>
      <c r="AE213" s="34"/>
      <c r="AF213" s="34"/>
      <c r="AG213" s="9" t="str">
        <f t="shared" si="14"/>
        <v/>
      </c>
      <c r="AH213" s="22"/>
      <c r="AI213" s="18" t="str">
        <f t="shared" si="15"/>
        <v/>
      </c>
    </row>
    <row r="214" spans="1:35" s="21" customFormat="1" ht="24.75" customHeight="1" x14ac:dyDescent="0.25">
      <c r="A214" s="9" t="str">
        <f>IF('Student Details'!D212=0,"",'Student Details'!D212)</f>
        <v/>
      </c>
      <c r="B214" s="9" t="str">
        <f>IF('Student Details'!E212=0,"",'Student Details'!E212)</f>
        <v/>
      </c>
      <c r="C214" s="19" t="str">
        <f>IF('Student Details'!F212=0,"",'Student Details'!F212)</f>
        <v/>
      </c>
      <c r="D214" s="20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9" t="str">
        <f t="shared" si="12"/>
        <v/>
      </c>
      <c r="Q214" s="22"/>
      <c r="R214" s="34"/>
      <c r="S214" s="34"/>
      <c r="T214" s="34"/>
      <c r="U214" s="34"/>
      <c r="V214" s="34"/>
      <c r="W214" s="34"/>
      <c r="X214" s="34"/>
      <c r="Y214" s="34"/>
      <c r="Z214" s="34"/>
      <c r="AA214" s="9" t="str">
        <f t="shared" si="13"/>
        <v/>
      </c>
      <c r="AB214" s="22"/>
      <c r="AC214" s="34"/>
      <c r="AD214" s="34"/>
      <c r="AE214" s="34"/>
      <c r="AF214" s="34"/>
      <c r="AG214" s="9" t="str">
        <f t="shared" si="14"/>
        <v/>
      </c>
      <c r="AH214" s="22"/>
      <c r="AI214" s="18" t="str">
        <f t="shared" si="15"/>
        <v/>
      </c>
    </row>
    <row r="215" spans="1:35" s="21" customFormat="1" ht="24.75" customHeight="1" x14ac:dyDescent="0.25">
      <c r="A215" s="9" t="str">
        <f>IF('Student Details'!D213=0,"",'Student Details'!D213)</f>
        <v/>
      </c>
      <c r="B215" s="9" t="str">
        <f>IF('Student Details'!E213=0,"",'Student Details'!E213)</f>
        <v/>
      </c>
      <c r="C215" s="19" t="str">
        <f>IF('Student Details'!F213=0,"",'Student Details'!F213)</f>
        <v/>
      </c>
      <c r="D215" s="20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9" t="str">
        <f t="shared" si="12"/>
        <v/>
      </c>
      <c r="Q215" s="22"/>
      <c r="R215" s="34"/>
      <c r="S215" s="34"/>
      <c r="T215" s="34"/>
      <c r="U215" s="34"/>
      <c r="V215" s="34"/>
      <c r="W215" s="34"/>
      <c r="X215" s="34"/>
      <c r="Y215" s="34"/>
      <c r="Z215" s="34"/>
      <c r="AA215" s="9" t="str">
        <f t="shared" si="13"/>
        <v/>
      </c>
      <c r="AB215" s="22"/>
      <c r="AC215" s="34"/>
      <c r="AD215" s="34"/>
      <c r="AE215" s="34"/>
      <c r="AF215" s="34"/>
      <c r="AG215" s="9" t="str">
        <f t="shared" si="14"/>
        <v/>
      </c>
      <c r="AH215" s="22"/>
      <c r="AI215" s="18" t="str">
        <f t="shared" si="15"/>
        <v/>
      </c>
    </row>
    <row r="216" spans="1:35" s="21" customFormat="1" ht="24.75" customHeight="1" x14ac:dyDescent="0.25">
      <c r="A216" s="9" t="str">
        <f>IF('Student Details'!D214=0,"",'Student Details'!D214)</f>
        <v/>
      </c>
      <c r="B216" s="9" t="str">
        <f>IF('Student Details'!E214=0,"",'Student Details'!E214)</f>
        <v/>
      </c>
      <c r="C216" s="19" t="str">
        <f>IF('Student Details'!F214=0,"",'Student Details'!F214)</f>
        <v/>
      </c>
      <c r="D216" s="20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9" t="str">
        <f t="shared" si="12"/>
        <v/>
      </c>
      <c r="Q216" s="22"/>
      <c r="R216" s="34"/>
      <c r="S216" s="34"/>
      <c r="T216" s="34"/>
      <c r="U216" s="34"/>
      <c r="V216" s="34"/>
      <c r="W216" s="34"/>
      <c r="X216" s="34"/>
      <c r="Y216" s="34"/>
      <c r="Z216" s="34"/>
      <c r="AA216" s="9" t="str">
        <f t="shared" si="13"/>
        <v/>
      </c>
      <c r="AB216" s="22"/>
      <c r="AC216" s="34"/>
      <c r="AD216" s="34"/>
      <c r="AE216" s="34"/>
      <c r="AF216" s="34"/>
      <c r="AG216" s="9" t="str">
        <f t="shared" si="14"/>
        <v/>
      </c>
      <c r="AH216" s="22"/>
      <c r="AI216" s="18" t="str">
        <f t="shared" si="15"/>
        <v/>
      </c>
    </row>
    <row r="217" spans="1:35" s="21" customFormat="1" ht="24.75" customHeight="1" x14ac:dyDescent="0.25">
      <c r="A217" s="9" t="str">
        <f>IF('Student Details'!D215=0,"",'Student Details'!D215)</f>
        <v/>
      </c>
      <c r="B217" s="9" t="str">
        <f>IF('Student Details'!E215=0,"",'Student Details'!E215)</f>
        <v/>
      </c>
      <c r="C217" s="19" t="str">
        <f>IF('Student Details'!F215=0,"",'Student Details'!F215)</f>
        <v/>
      </c>
      <c r="D217" s="20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9" t="str">
        <f t="shared" si="12"/>
        <v/>
      </c>
      <c r="Q217" s="22"/>
      <c r="R217" s="34"/>
      <c r="S217" s="34"/>
      <c r="T217" s="34"/>
      <c r="U217" s="34"/>
      <c r="V217" s="34"/>
      <c r="W217" s="34"/>
      <c r="X217" s="34"/>
      <c r="Y217" s="34"/>
      <c r="Z217" s="34"/>
      <c r="AA217" s="9" t="str">
        <f t="shared" si="13"/>
        <v/>
      </c>
      <c r="AB217" s="22"/>
      <c r="AC217" s="34"/>
      <c r="AD217" s="34"/>
      <c r="AE217" s="34"/>
      <c r="AF217" s="34"/>
      <c r="AG217" s="9" t="str">
        <f t="shared" si="14"/>
        <v/>
      </c>
      <c r="AH217" s="22"/>
      <c r="AI217" s="18" t="str">
        <f t="shared" si="15"/>
        <v/>
      </c>
    </row>
    <row r="218" spans="1:35" s="21" customFormat="1" ht="24.75" customHeight="1" x14ac:dyDescent="0.25">
      <c r="A218" s="9" t="str">
        <f>IF('Student Details'!D216=0,"",'Student Details'!D216)</f>
        <v/>
      </c>
      <c r="B218" s="9" t="str">
        <f>IF('Student Details'!E216=0,"",'Student Details'!E216)</f>
        <v/>
      </c>
      <c r="C218" s="19" t="str">
        <f>IF('Student Details'!F216=0,"",'Student Details'!F216)</f>
        <v/>
      </c>
      <c r="D218" s="20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9" t="str">
        <f t="shared" si="12"/>
        <v/>
      </c>
      <c r="Q218" s="22"/>
      <c r="R218" s="34"/>
      <c r="S218" s="34"/>
      <c r="T218" s="34"/>
      <c r="U218" s="34"/>
      <c r="V218" s="34"/>
      <c r="W218" s="34"/>
      <c r="X218" s="34"/>
      <c r="Y218" s="34"/>
      <c r="Z218" s="34"/>
      <c r="AA218" s="9" t="str">
        <f t="shared" si="13"/>
        <v/>
      </c>
      <c r="AB218" s="22"/>
      <c r="AC218" s="34"/>
      <c r="AD218" s="34"/>
      <c r="AE218" s="34"/>
      <c r="AF218" s="34"/>
      <c r="AG218" s="9" t="str">
        <f t="shared" si="14"/>
        <v/>
      </c>
      <c r="AH218" s="22"/>
      <c r="AI218" s="18" t="str">
        <f t="shared" si="15"/>
        <v/>
      </c>
    </row>
    <row r="219" spans="1:35" s="21" customFormat="1" ht="24.75" customHeight="1" x14ac:dyDescent="0.25">
      <c r="A219" s="9" t="str">
        <f>IF('Student Details'!D217=0,"",'Student Details'!D217)</f>
        <v/>
      </c>
      <c r="B219" s="9" t="str">
        <f>IF('Student Details'!E217=0,"",'Student Details'!E217)</f>
        <v/>
      </c>
      <c r="C219" s="19" t="str">
        <f>IF('Student Details'!F217=0,"",'Student Details'!F217)</f>
        <v/>
      </c>
      <c r="D219" s="20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9" t="str">
        <f t="shared" si="12"/>
        <v/>
      </c>
      <c r="Q219" s="22"/>
      <c r="R219" s="34"/>
      <c r="S219" s="34"/>
      <c r="T219" s="34"/>
      <c r="U219" s="34"/>
      <c r="V219" s="34"/>
      <c r="W219" s="34"/>
      <c r="X219" s="34"/>
      <c r="Y219" s="34"/>
      <c r="Z219" s="34"/>
      <c r="AA219" s="9" t="str">
        <f t="shared" si="13"/>
        <v/>
      </c>
      <c r="AB219" s="22"/>
      <c r="AC219" s="34"/>
      <c r="AD219" s="34"/>
      <c r="AE219" s="34"/>
      <c r="AF219" s="34"/>
      <c r="AG219" s="9" t="str">
        <f t="shared" si="14"/>
        <v/>
      </c>
      <c r="AH219" s="22"/>
      <c r="AI219" s="18" t="str">
        <f t="shared" si="15"/>
        <v/>
      </c>
    </row>
    <row r="220" spans="1:35" s="21" customFormat="1" ht="24.75" customHeight="1" x14ac:dyDescent="0.25">
      <c r="A220" s="9" t="str">
        <f>IF('Student Details'!D218=0,"",'Student Details'!D218)</f>
        <v/>
      </c>
      <c r="B220" s="9" t="str">
        <f>IF('Student Details'!E218=0,"",'Student Details'!E218)</f>
        <v/>
      </c>
      <c r="C220" s="19" t="str">
        <f>IF('Student Details'!F218=0,"",'Student Details'!F218)</f>
        <v/>
      </c>
      <c r="D220" s="20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9" t="str">
        <f t="shared" si="12"/>
        <v/>
      </c>
      <c r="Q220" s="22"/>
      <c r="R220" s="34"/>
      <c r="S220" s="34"/>
      <c r="T220" s="34"/>
      <c r="U220" s="34"/>
      <c r="V220" s="34"/>
      <c r="W220" s="34"/>
      <c r="X220" s="34"/>
      <c r="Y220" s="34"/>
      <c r="Z220" s="34"/>
      <c r="AA220" s="9" t="str">
        <f t="shared" si="13"/>
        <v/>
      </c>
      <c r="AB220" s="22"/>
      <c r="AC220" s="34"/>
      <c r="AD220" s="34"/>
      <c r="AE220" s="34"/>
      <c r="AF220" s="34"/>
      <c r="AG220" s="9" t="str">
        <f t="shared" si="14"/>
        <v/>
      </c>
      <c r="AH220" s="22"/>
      <c r="AI220" s="18" t="str">
        <f t="shared" si="15"/>
        <v/>
      </c>
    </row>
    <row r="221" spans="1:35" s="21" customFormat="1" ht="24.75" customHeight="1" x14ac:dyDescent="0.25">
      <c r="A221" s="9" t="str">
        <f>IF('Student Details'!D219=0,"",'Student Details'!D219)</f>
        <v/>
      </c>
      <c r="B221" s="9" t="str">
        <f>IF('Student Details'!E219=0,"",'Student Details'!E219)</f>
        <v/>
      </c>
      <c r="C221" s="19" t="str">
        <f>IF('Student Details'!F219=0,"",'Student Details'!F219)</f>
        <v/>
      </c>
      <c r="D221" s="20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9" t="str">
        <f t="shared" si="12"/>
        <v/>
      </c>
      <c r="Q221" s="22"/>
      <c r="R221" s="34"/>
      <c r="S221" s="34"/>
      <c r="T221" s="34"/>
      <c r="U221" s="34"/>
      <c r="V221" s="34"/>
      <c r="W221" s="34"/>
      <c r="X221" s="34"/>
      <c r="Y221" s="34"/>
      <c r="Z221" s="34"/>
      <c r="AA221" s="9" t="str">
        <f t="shared" si="13"/>
        <v/>
      </c>
      <c r="AB221" s="22"/>
      <c r="AC221" s="34"/>
      <c r="AD221" s="34"/>
      <c r="AE221" s="34"/>
      <c r="AF221" s="34"/>
      <c r="AG221" s="9" t="str">
        <f t="shared" si="14"/>
        <v/>
      </c>
      <c r="AH221" s="22"/>
      <c r="AI221" s="18" t="str">
        <f t="shared" si="15"/>
        <v/>
      </c>
    </row>
    <row r="222" spans="1:35" s="21" customFormat="1" ht="24.75" customHeight="1" x14ac:dyDescent="0.25">
      <c r="A222" s="9" t="str">
        <f>IF('Student Details'!D220=0,"",'Student Details'!D220)</f>
        <v/>
      </c>
      <c r="B222" s="9" t="str">
        <f>IF('Student Details'!E220=0,"",'Student Details'!E220)</f>
        <v/>
      </c>
      <c r="C222" s="19" t="str">
        <f>IF('Student Details'!F220=0,"",'Student Details'!F220)</f>
        <v/>
      </c>
      <c r="D222" s="20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9" t="str">
        <f t="shared" si="12"/>
        <v/>
      </c>
      <c r="Q222" s="22"/>
      <c r="R222" s="34"/>
      <c r="S222" s="34"/>
      <c r="T222" s="34"/>
      <c r="U222" s="34"/>
      <c r="V222" s="34"/>
      <c r="W222" s="34"/>
      <c r="X222" s="34"/>
      <c r="Y222" s="34"/>
      <c r="Z222" s="34"/>
      <c r="AA222" s="9" t="str">
        <f t="shared" si="13"/>
        <v/>
      </c>
      <c r="AB222" s="22"/>
      <c r="AC222" s="34"/>
      <c r="AD222" s="34"/>
      <c r="AE222" s="34"/>
      <c r="AF222" s="34"/>
      <c r="AG222" s="9" t="str">
        <f t="shared" si="14"/>
        <v/>
      </c>
      <c r="AH222" s="22"/>
      <c r="AI222" s="18" t="str">
        <f t="shared" si="15"/>
        <v/>
      </c>
    </row>
    <row r="223" spans="1:35" s="21" customFormat="1" ht="24.75" customHeight="1" x14ac:dyDescent="0.25">
      <c r="A223" s="9" t="str">
        <f>IF('Student Details'!D221=0,"",'Student Details'!D221)</f>
        <v/>
      </c>
      <c r="B223" s="9" t="str">
        <f>IF('Student Details'!E221=0,"",'Student Details'!E221)</f>
        <v/>
      </c>
      <c r="C223" s="19" t="str">
        <f>IF('Student Details'!F221=0,"",'Student Details'!F221)</f>
        <v/>
      </c>
      <c r="D223" s="20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9" t="str">
        <f t="shared" si="12"/>
        <v/>
      </c>
      <c r="Q223" s="22"/>
      <c r="R223" s="34"/>
      <c r="S223" s="34"/>
      <c r="T223" s="34"/>
      <c r="U223" s="34"/>
      <c r="V223" s="34"/>
      <c r="W223" s="34"/>
      <c r="X223" s="34"/>
      <c r="Y223" s="34"/>
      <c r="Z223" s="34"/>
      <c r="AA223" s="9" t="str">
        <f t="shared" si="13"/>
        <v/>
      </c>
      <c r="AB223" s="22"/>
      <c r="AC223" s="34"/>
      <c r="AD223" s="34"/>
      <c r="AE223" s="34"/>
      <c r="AF223" s="34"/>
      <c r="AG223" s="9" t="str">
        <f t="shared" si="14"/>
        <v/>
      </c>
      <c r="AH223" s="22"/>
      <c r="AI223" s="18" t="str">
        <f t="shared" si="15"/>
        <v/>
      </c>
    </row>
    <row r="224" spans="1:35" s="21" customFormat="1" ht="24.75" customHeight="1" x14ac:dyDescent="0.25">
      <c r="A224" s="9" t="str">
        <f>IF('Student Details'!D222=0,"",'Student Details'!D222)</f>
        <v/>
      </c>
      <c r="B224" s="9" t="str">
        <f>IF('Student Details'!E222=0,"",'Student Details'!E222)</f>
        <v/>
      </c>
      <c r="C224" s="19" t="str">
        <f>IF('Student Details'!F222=0,"",'Student Details'!F222)</f>
        <v/>
      </c>
      <c r="D224" s="20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9" t="str">
        <f t="shared" si="12"/>
        <v/>
      </c>
      <c r="Q224" s="22"/>
      <c r="R224" s="34"/>
      <c r="S224" s="34"/>
      <c r="T224" s="34"/>
      <c r="U224" s="34"/>
      <c r="V224" s="34"/>
      <c r="W224" s="34"/>
      <c r="X224" s="34"/>
      <c r="Y224" s="34"/>
      <c r="Z224" s="34"/>
      <c r="AA224" s="9" t="str">
        <f t="shared" si="13"/>
        <v/>
      </c>
      <c r="AB224" s="22"/>
      <c r="AC224" s="34"/>
      <c r="AD224" s="34"/>
      <c r="AE224" s="34"/>
      <c r="AF224" s="34"/>
      <c r="AG224" s="9" t="str">
        <f t="shared" si="14"/>
        <v/>
      </c>
      <c r="AH224" s="22"/>
      <c r="AI224" s="18" t="str">
        <f t="shared" si="15"/>
        <v/>
      </c>
    </row>
    <row r="225" spans="1:35" s="21" customFormat="1" ht="24.75" customHeight="1" x14ac:dyDescent="0.25">
      <c r="A225" s="9" t="str">
        <f>IF('Student Details'!D223=0,"",'Student Details'!D223)</f>
        <v/>
      </c>
      <c r="B225" s="9" t="str">
        <f>IF('Student Details'!E223=0,"",'Student Details'!E223)</f>
        <v/>
      </c>
      <c r="C225" s="19" t="str">
        <f>IF('Student Details'!F223=0,"",'Student Details'!F223)</f>
        <v/>
      </c>
      <c r="D225" s="20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9" t="str">
        <f t="shared" si="12"/>
        <v/>
      </c>
      <c r="Q225" s="22"/>
      <c r="R225" s="34"/>
      <c r="S225" s="34"/>
      <c r="T225" s="34"/>
      <c r="U225" s="34"/>
      <c r="V225" s="34"/>
      <c r="W225" s="34"/>
      <c r="X225" s="34"/>
      <c r="Y225" s="34"/>
      <c r="Z225" s="34"/>
      <c r="AA225" s="9" t="str">
        <f t="shared" si="13"/>
        <v/>
      </c>
      <c r="AB225" s="22"/>
      <c r="AC225" s="34"/>
      <c r="AD225" s="34"/>
      <c r="AE225" s="34"/>
      <c r="AF225" s="34"/>
      <c r="AG225" s="9" t="str">
        <f t="shared" si="14"/>
        <v/>
      </c>
      <c r="AH225" s="22"/>
      <c r="AI225" s="18" t="str">
        <f t="shared" si="15"/>
        <v/>
      </c>
    </row>
    <row r="226" spans="1:35" s="21" customFormat="1" ht="24.75" customHeight="1" x14ac:dyDescent="0.25">
      <c r="A226" s="9" t="str">
        <f>IF('Student Details'!D224=0,"",'Student Details'!D224)</f>
        <v/>
      </c>
      <c r="B226" s="9" t="str">
        <f>IF('Student Details'!E224=0,"",'Student Details'!E224)</f>
        <v/>
      </c>
      <c r="C226" s="19" t="str">
        <f>IF('Student Details'!F224=0,"",'Student Details'!F224)</f>
        <v/>
      </c>
      <c r="D226" s="20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9" t="str">
        <f t="shared" si="12"/>
        <v/>
      </c>
      <c r="Q226" s="22"/>
      <c r="R226" s="34"/>
      <c r="S226" s="34"/>
      <c r="T226" s="34"/>
      <c r="U226" s="34"/>
      <c r="V226" s="34"/>
      <c r="W226" s="34"/>
      <c r="X226" s="34"/>
      <c r="Y226" s="34"/>
      <c r="Z226" s="34"/>
      <c r="AA226" s="9" t="str">
        <f t="shared" si="13"/>
        <v/>
      </c>
      <c r="AB226" s="22"/>
      <c r="AC226" s="34"/>
      <c r="AD226" s="34"/>
      <c r="AE226" s="34"/>
      <c r="AF226" s="34"/>
      <c r="AG226" s="9" t="str">
        <f t="shared" si="14"/>
        <v/>
      </c>
      <c r="AH226" s="22"/>
      <c r="AI226" s="18" t="str">
        <f t="shared" si="15"/>
        <v/>
      </c>
    </row>
    <row r="227" spans="1:35" s="21" customFormat="1" ht="24.75" customHeight="1" x14ac:dyDescent="0.25">
      <c r="A227" s="9" t="str">
        <f>IF('Student Details'!D225=0,"",'Student Details'!D225)</f>
        <v/>
      </c>
      <c r="B227" s="9" t="str">
        <f>IF('Student Details'!E225=0,"",'Student Details'!E225)</f>
        <v/>
      </c>
      <c r="C227" s="19" t="str">
        <f>IF('Student Details'!F225=0,"",'Student Details'!F225)</f>
        <v/>
      </c>
      <c r="D227" s="20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9" t="str">
        <f t="shared" si="12"/>
        <v/>
      </c>
      <c r="Q227" s="22"/>
      <c r="R227" s="34"/>
      <c r="S227" s="34"/>
      <c r="T227" s="34"/>
      <c r="U227" s="34"/>
      <c r="V227" s="34"/>
      <c r="W227" s="34"/>
      <c r="X227" s="34"/>
      <c r="Y227" s="34"/>
      <c r="Z227" s="34"/>
      <c r="AA227" s="9" t="str">
        <f t="shared" si="13"/>
        <v/>
      </c>
      <c r="AB227" s="22"/>
      <c r="AC227" s="34"/>
      <c r="AD227" s="34"/>
      <c r="AE227" s="34"/>
      <c r="AF227" s="34"/>
      <c r="AG227" s="9" t="str">
        <f t="shared" si="14"/>
        <v/>
      </c>
      <c r="AH227" s="22"/>
      <c r="AI227" s="18" t="str">
        <f t="shared" si="15"/>
        <v/>
      </c>
    </row>
    <row r="228" spans="1:35" s="21" customFormat="1" ht="24.75" customHeight="1" x14ac:dyDescent="0.25">
      <c r="A228" s="9" t="str">
        <f>IF('Student Details'!D226=0,"",'Student Details'!D226)</f>
        <v/>
      </c>
      <c r="B228" s="9" t="str">
        <f>IF('Student Details'!E226=0,"",'Student Details'!E226)</f>
        <v/>
      </c>
      <c r="C228" s="19" t="str">
        <f>IF('Student Details'!F226=0,"",'Student Details'!F226)</f>
        <v/>
      </c>
      <c r="D228" s="20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9" t="str">
        <f t="shared" si="12"/>
        <v/>
      </c>
      <c r="Q228" s="22"/>
      <c r="R228" s="34"/>
      <c r="S228" s="34"/>
      <c r="T228" s="34"/>
      <c r="U228" s="34"/>
      <c r="V228" s="34"/>
      <c r="W228" s="34"/>
      <c r="X228" s="34"/>
      <c r="Y228" s="34"/>
      <c r="Z228" s="34"/>
      <c r="AA228" s="9" t="str">
        <f t="shared" si="13"/>
        <v/>
      </c>
      <c r="AB228" s="22"/>
      <c r="AC228" s="34"/>
      <c r="AD228" s="34"/>
      <c r="AE228" s="34"/>
      <c r="AF228" s="34"/>
      <c r="AG228" s="9" t="str">
        <f t="shared" si="14"/>
        <v/>
      </c>
      <c r="AH228" s="22"/>
      <c r="AI228" s="18" t="str">
        <f t="shared" si="15"/>
        <v/>
      </c>
    </row>
    <row r="229" spans="1:35" s="21" customFormat="1" ht="24.75" customHeight="1" x14ac:dyDescent="0.25">
      <c r="A229" s="9" t="str">
        <f>IF('Student Details'!D227=0,"",'Student Details'!D227)</f>
        <v/>
      </c>
      <c r="B229" s="9" t="str">
        <f>IF('Student Details'!E227=0,"",'Student Details'!E227)</f>
        <v/>
      </c>
      <c r="C229" s="19" t="str">
        <f>IF('Student Details'!F227=0,"",'Student Details'!F227)</f>
        <v/>
      </c>
      <c r="D229" s="20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9" t="str">
        <f t="shared" si="12"/>
        <v/>
      </c>
      <c r="Q229" s="22"/>
      <c r="R229" s="34"/>
      <c r="S229" s="34"/>
      <c r="T229" s="34"/>
      <c r="U229" s="34"/>
      <c r="V229" s="34"/>
      <c r="W229" s="34"/>
      <c r="X229" s="34"/>
      <c r="Y229" s="34"/>
      <c r="Z229" s="34"/>
      <c r="AA229" s="9" t="str">
        <f t="shared" si="13"/>
        <v/>
      </c>
      <c r="AB229" s="22"/>
      <c r="AC229" s="34"/>
      <c r="AD229" s="34"/>
      <c r="AE229" s="34"/>
      <c r="AF229" s="34"/>
      <c r="AG229" s="9" t="str">
        <f t="shared" si="14"/>
        <v/>
      </c>
      <c r="AH229" s="22"/>
      <c r="AI229" s="18" t="str">
        <f t="shared" si="15"/>
        <v/>
      </c>
    </row>
    <row r="230" spans="1:35" s="21" customFormat="1" ht="24.75" customHeight="1" x14ac:dyDescent="0.25">
      <c r="A230" s="9" t="str">
        <f>IF('Student Details'!D228=0,"",'Student Details'!D228)</f>
        <v/>
      </c>
      <c r="B230" s="9" t="str">
        <f>IF('Student Details'!E228=0,"",'Student Details'!E228)</f>
        <v/>
      </c>
      <c r="C230" s="19" t="str">
        <f>IF('Student Details'!F228=0,"",'Student Details'!F228)</f>
        <v/>
      </c>
      <c r="D230" s="20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9" t="str">
        <f t="shared" si="12"/>
        <v/>
      </c>
      <c r="Q230" s="22"/>
      <c r="R230" s="34"/>
      <c r="S230" s="34"/>
      <c r="T230" s="34"/>
      <c r="U230" s="34"/>
      <c r="V230" s="34"/>
      <c r="W230" s="34"/>
      <c r="X230" s="34"/>
      <c r="Y230" s="34"/>
      <c r="Z230" s="34"/>
      <c r="AA230" s="9" t="str">
        <f t="shared" si="13"/>
        <v/>
      </c>
      <c r="AB230" s="22"/>
      <c r="AC230" s="34"/>
      <c r="AD230" s="34"/>
      <c r="AE230" s="34"/>
      <c r="AF230" s="34"/>
      <c r="AG230" s="9" t="str">
        <f t="shared" si="14"/>
        <v/>
      </c>
      <c r="AH230" s="22"/>
      <c r="AI230" s="18" t="str">
        <f t="shared" si="15"/>
        <v/>
      </c>
    </row>
    <row r="231" spans="1:35" s="21" customFormat="1" ht="24.75" customHeight="1" x14ac:dyDescent="0.25">
      <c r="A231" s="9" t="str">
        <f>IF('Student Details'!D229=0,"",'Student Details'!D229)</f>
        <v/>
      </c>
      <c r="B231" s="9" t="str">
        <f>IF('Student Details'!E229=0,"",'Student Details'!E229)</f>
        <v/>
      </c>
      <c r="C231" s="19" t="str">
        <f>IF('Student Details'!F229=0,"",'Student Details'!F229)</f>
        <v/>
      </c>
      <c r="D231" s="20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9" t="str">
        <f t="shared" si="12"/>
        <v/>
      </c>
      <c r="Q231" s="22"/>
      <c r="R231" s="34"/>
      <c r="S231" s="34"/>
      <c r="T231" s="34"/>
      <c r="U231" s="34"/>
      <c r="V231" s="34"/>
      <c r="W231" s="34"/>
      <c r="X231" s="34"/>
      <c r="Y231" s="34"/>
      <c r="Z231" s="34"/>
      <c r="AA231" s="9" t="str">
        <f t="shared" si="13"/>
        <v/>
      </c>
      <c r="AB231" s="22"/>
      <c r="AC231" s="34"/>
      <c r="AD231" s="34"/>
      <c r="AE231" s="34"/>
      <c r="AF231" s="34"/>
      <c r="AG231" s="9" t="str">
        <f t="shared" si="14"/>
        <v/>
      </c>
      <c r="AH231" s="22"/>
      <c r="AI231" s="18" t="str">
        <f t="shared" si="15"/>
        <v/>
      </c>
    </row>
    <row r="232" spans="1:35" s="21" customFormat="1" ht="24.75" customHeight="1" x14ac:dyDescent="0.25">
      <c r="A232" s="9" t="str">
        <f>IF('Student Details'!D230=0,"",'Student Details'!D230)</f>
        <v/>
      </c>
      <c r="B232" s="9" t="str">
        <f>IF('Student Details'!E230=0,"",'Student Details'!E230)</f>
        <v/>
      </c>
      <c r="C232" s="19" t="str">
        <f>IF('Student Details'!F230=0,"",'Student Details'!F230)</f>
        <v/>
      </c>
      <c r="D232" s="20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9" t="str">
        <f t="shared" si="12"/>
        <v/>
      </c>
      <c r="Q232" s="22"/>
      <c r="R232" s="34"/>
      <c r="S232" s="34"/>
      <c r="T232" s="34"/>
      <c r="U232" s="34"/>
      <c r="V232" s="34"/>
      <c r="W232" s="34"/>
      <c r="X232" s="34"/>
      <c r="Y232" s="34"/>
      <c r="Z232" s="34"/>
      <c r="AA232" s="9" t="str">
        <f t="shared" si="13"/>
        <v/>
      </c>
      <c r="AB232" s="22"/>
      <c r="AC232" s="34"/>
      <c r="AD232" s="34"/>
      <c r="AE232" s="34"/>
      <c r="AF232" s="34"/>
      <c r="AG232" s="9" t="str">
        <f t="shared" si="14"/>
        <v/>
      </c>
      <c r="AH232" s="22"/>
      <c r="AI232" s="18" t="str">
        <f t="shared" si="15"/>
        <v/>
      </c>
    </row>
    <row r="233" spans="1:35" s="21" customFormat="1" ht="24.75" customHeight="1" x14ac:dyDescent="0.25">
      <c r="A233" s="9" t="str">
        <f>IF('Student Details'!D231=0,"",'Student Details'!D231)</f>
        <v/>
      </c>
      <c r="B233" s="9" t="str">
        <f>IF('Student Details'!E231=0,"",'Student Details'!E231)</f>
        <v/>
      </c>
      <c r="C233" s="19" t="str">
        <f>IF('Student Details'!F231=0,"",'Student Details'!F231)</f>
        <v/>
      </c>
      <c r="D233" s="20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9" t="str">
        <f t="shared" si="12"/>
        <v/>
      </c>
      <c r="Q233" s="22"/>
      <c r="R233" s="34"/>
      <c r="S233" s="34"/>
      <c r="T233" s="34"/>
      <c r="U233" s="34"/>
      <c r="V233" s="34"/>
      <c r="W233" s="34"/>
      <c r="X233" s="34"/>
      <c r="Y233" s="34"/>
      <c r="Z233" s="34"/>
      <c r="AA233" s="9" t="str">
        <f t="shared" si="13"/>
        <v/>
      </c>
      <c r="AB233" s="22"/>
      <c r="AC233" s="34"/>
      <c r="AD233" s="34"/>
      <c r="AE233" s="34"/>
      <c r="AF233" s="34"/>
      <c r="AG233" s="9" t="str">
        <f t="shared" si="14"/>
        <v/>
      </c>
      <c r="AH233" s="22"/>
      <c r="AI233" s="18" t="str">
        <f t="shared" si="15"/>
        <v/>
      </c>
    </row>
    <row r="234" spans="1:35" s="21" customFormat="1" ht="24.75" customHeight="1" x14ac:dyDescent="0.25">
      <c r="A234" s="9" t="str">
        <f>IF('Student Details'!D232=0,"",'Student Details'!D232)</f>
        <v/>
      </c>
      <c r="B234" s="9" t="str">
        <f>IF('Student Details'!E232=0,"",'Student Details'!E232)</f>
        <v/>
      </c>
      <c r="C234" s="19" t="str">
        <f>IF('Student Details'!F232=0,"",'Student Details'!F232)</f>
        <v/>
      </c>
      <c r="D234" s="20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9" t="str">
        <f t="shared" si="12"/>
        <v/>
      </c>
      <c r="Q234" s="22"/>
      <c r="R234" s="34"/>
      <c r="S234" s="34"/>
      <c r="T234" s="34"/>
      <c r="U234" s="34"/>
      <c r="V234" s="34"/>
      <c r="W234" s="34"/>
      <c r="X234" s="34"/>
      <c r="Y234" s="34"/>
      <c r="Z234" s="34"/>
      <c r="AA234" s="9" t="str">
        <f t="shared" si="13"/>
        <v/>
      </c>
      <c r="AB234" s="22"/>
      <c r="AC234" s="34"/>
      <c r="AD234" s="34"/>
      <c r="AE234" s="34"/>
      <c r="AF234" s="34"/>
      <c r="AG234" s="9" t="str">
        <f t="shared" si="14"/>
        <v/>
      </c>
      <c r="AH234" s="22"/>
      <c r="AI234" s="18" t="str">
        <f t="shared" si="15"/>
        <v/>
      </c>
    </row>
    <row r="235" spans="1:35" s="21" customFormat="1" ht="24.75" customHeight="1" x14ac:dyDescent="0.25">
      <c r="A235" s="9" t="str">
        <f>IF('Student Details'!D233=0,"",'Student Details'!D233)</f>
        <v/>
      </c>
      <c r="B235" s="9" t="str">
        <f>IF('Student Details'!E233=0,"",'Student Details'!E233)</f>
        <v/>
      </c>
      <c r="C235" s="19" t="str">
        <f>IF('Student Details'!F233=0,"",'Student Details'!F233)</f>
        <v/>
      </c>
      <c r="D235" s="20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9" t="str">
        <f t="shared" si="12"/>
        <v/>
      </c>
      <c r="Q235" s="22"/>
      <c r="R235" s="34"/>
      <c r="S235" s="34"/>
      <c r="T235" s="34"/>
      <c r="U235" s="34"/>
      <c r="V235" s="34"/>
      <c r="W235" s="34"/>
      <c r="X235" s="34"/>
      <c r="Y235" s="34"/>
      <c r="Z235" s="34"/>
      <c r="AA235" s="9" t="str">
        <f t="shared" si="13"/>
        <v/>
      </c>
      <c r="AB235" s="22"/>
      <c r="AC235" s="34"/>
      <c r="AD235" s="34"/>
      <c r="AE235" s="34"/>
      <c r="AF235" s="34"/>
      <c r="AG235" s="9" t="str">
        <f t="shared" si="14"/>
        <v/>
      </c>
      <c r="AH235" s="22"/>
      <c r="AI235" s="18" t="str">
        <f t="shared" si="15"/>
        <v/>
      </c>
    </row>
    <row r="236" spans="1:35" s="21" customFormat="1" ht="24.75" customHeight="1" x14ac:dyDescent="0.25">
      <c r="A236" s="9" t="str">
        <f>IF('Student Details'!D234=0,"",'Student Details'!D234)</f>
        <v/>
      </c>
      <c r="B236" s="9" t="str">
        <f>IF('Student Details'!E234=0,"",'Student Details'!E234)</f>
        <v/>
      </c>
      <c r="C236" s="19" t="str">
        <f>IF('Student Details'!F234=0,"",'Student Details'!F234)</f>
        <v/>
      </c>
      <c r="D236" s="20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9" t="str">
        <f t="shared" si="12"/>
        <v/>
      </c>
      <c r="Q236" s="22"/>
      <c r="R236" s="34"/>
      <c r="S236" s="34"/>
      <c r="T236" s="34"/>
      <c r="U236" s="34"/>
      <c r="V236" s="34"/>
      <c r="W236" s="34"/>
      <c r="X236" s="34"/>
      <c r="Y236" s="34"/>
      <c r="Z236" s="34"/>
      <c r="AA236" s="9" t="str">
        <f t="shared" si="13"/>
        <v/>
      </c>
      <c r="AB236" s="22"/>
      <c r="AC236" s="34"/>
      <c r="AD236" s="34"/>
      <c r="AE236" s="34"/>
      <c r="AF236" s="34"/>
      <c r="AG236" s="9" t="str">
        <f t="shared" si="14"/>
        <v/>
      </c>
      <c r="AH236" s="22"/>
      <c r="AI236" s="18" t="str">
        <f t="shared" si="15"/>
        <v/>
      </c>
    </row>
    <row r="237" spans="1:35" s="21" customFormat="1" ht="24.75" customHeight="1" x14ac:dyDescent="0.25">
      <c r="A237" s="9" t="str">
        <f>IF('Student Details'!D235=0,"",'Student Details'!D235)</f>
        <v/>
      </c>
      <c r="B237" s="9" t="str">
        <f>IF('Student Details'!E235=0,"",'Student Details'!E235)</f>
        <v/>
      </c>
      <c r="C237" s="19" t="str">
        <f>IF('Student Details'!F235=0,"",'Student Details'!F235)</f>
        <v/>
      </c>
      <c r="D237" s="20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9" t="str">
        <f t="shared" si="12"/>
        <v/>
      </c>
      <c r="Q237" s="22"/>
      <c r="R237" s="34"/>
      <c r="S237" s="34"/>
      <c r="T237" s="34"/>
      <c r="U237" s="34"/>
      <c r="V237" s="34"/>
      <c r="W237" s="34"/>
      <c r="X237" s="34"/>
      <c r="Y237" s="34"/>
      <c r="Z237" s="34"/>
      <c r="AA237" s="9" t="str">
        <f t="shared" si="13"/>
        <v/>
      </c>
      <c r="AB237" s="22"/>
      <c r="AC237" s="34"/>
      <c r="AD237" s="34"/>
      <c r="AE237" s="34"/>
      <c r="AF237" s="34"/>
      <c r="AG237" s="9" t="str">
        <f t="shared" si="14"/>
        <v/>
      </c>
      <c r="AH237" s="22"/>
      <c r="AI237" s="18" t="str">
        <f t="shared" si="15"/>
        <v/>
      </c>
    </row>
    <row r="238" spans="1:35" s="21" customFormat="1" ht="24.75" customHeight="1" x14ac:dyDescent="0.25">
      <c r="A238" s="9" t="str">
        <f>IF('Student Details'!D236=0,"",'Student Details'!D236)</f>
        <v/>
      </c>
      <c r="B238" s="9" t="str">
        <f>IF('Student Details'!E236=0,"",'Student Details'!E236)</f>
        <v/>
      </c>
      <c r="C238" s="19" t="str">
        <f>IF('Student Details'!F236=0,"",'Student Details'!F236)</f>
        <v/>
      </c>
      <c r="D238" s="20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9" t="str">
        <f t="shared" si="12"/>
        <v/>
      </c>
      <c r="Q238" s="22"/>
      <c r="R238" s="34"/>
      <c r="S238" s="34"/>
      <c r="T238" s="34"/>
      <c r="U238" s="34"/>
      <c r="V238" s="34"/>
      <c r="W238" s="34"/>
      <c r="X238" s="34"/>
      <c r="Y238" s="34"/>
      <c r="Z238" s="34"/>
      <c r="AA238" s="9" t="str">
        <f t="shared" si="13"/>
        <v/>
      </c>
      <c r="AB238" s="22"/>
      <c r="AC238" s="34"/>
      <c r="AD238" s="34"/>
      <c r="AE238" s="34"/>
      <c r="AF238" s="34"/>
      <c r="AG238" s="9" t="str">
        <f t="shared" si="14"/>
        <v/>
      </c>
      <c r="AH238" s="22"/>
      <c r="AI238" s="18" t="str">
        <f t="shared" si="15"/>
        <v/>
      </c>
    </row>
    <row r="239" spans="1:35" s="21" customFormat="1" ht="24.75" customHeight="1" x14ac:dyDescent="0.25">
      <c r="A239" s="9" t="str">
        <f>IF('Student Details'!D237=0,"",'Student Details'!D237)</f>
        <v/>
      </c>
      <c r="B239" s="9" t="str">
        <f>IF('Student Details'!E237=0,"",'Student Details'!E237)</f>
        <v/>
      </c>
      <c r="C239" s="19" t="str">
        <f>IF('Student Details'!F237=0,"",'Student Details'!F237)</f>
        <v/>
      </c>
      <c r="D239" s="20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9" t="str">
        <f t="shared" si="12"/>
        <v/>
      </c>
      <c r="Q239" s="22"/>
      <c r="R239" s="34"/>
      <c r="S239" s="34"/>
      <c r="T239" s="34"/>
      <c r="U239" s="34"/>
      <c r="V239" s="34"/>
      <c r="W239" s="34"/>
      <c r="X239" s="34"/>
      <c r="Y239" s="34"/>
      <c r="Z239" s="34"/>
      <c r="AA239" s="9" t="str">
        <f t="shared" si="13"/>
        <v/>
      </c>
      <c r="AB239" s="22"/>
      <c r="AC239" s="34"/>
      <c r="AD239" s="34"/>
      <c r="AE239" s="34"/>
      <c r="AF239" s="34"/>
      <c r="AG239" s="9" t="str">
        <f t="shared" si="14"/>
        <v/>
      </c>
      <c r="AH239" s="22"/>
      <c r="AI239" s="18" t="str">
        <f t="shared" si="15"/>
        <v/>
      </c>
    </row>
    <row r="240" spans="1:35" s="21" customFormat="1" ht="24.75" customHeight="1" x14ac:dyDescent="0.25">
      <c r="A240" s="9" t="str">
        <f>IF('Student Details'!D238=0,"",'Student Details'!D238)</f>
        <v/>
      </c>
      <c r="B240" s="9" t="str">
        <f>IF('Student Details'!E238=0,"",'Student Details'!E238)</f>
        <v/>
      </c>
      <c r="C240" s="19" t="str">
        <f>IF('Student Details'!F238=0,"",'Student Details'!F238)</f>
        <v/>
      </c>
      <c r="D240" s="20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9" t="str">
        <f t="shared" si="12"/>
        <v/>
      </c>
      <c r="Q240" s="22"/>
      <c r="R240" s="34"/>
      <c r="S240" s="34"/>
      <c r="T240" s="34"/>
      <c r="U240" s="34"/>
      <c r="V240" s="34"/>
      <c r="W240" s="34"/>
      <c r="X240" s="34"/>
      <c r="Y240" s="34"/>
      <c r="Z240" s="34"/>
      <c r="AA240" s="9" t="str">
        <f t="shared" si="13"/>
        <v/>
      </c>
      <c r="AB240" s="22"/>
      <c r="AC240" s="34"/>
      <c r="AD240" s="34"/>
      <c r="AE240" s="34"/>
      <c r="AF240" s="34"/>
      <c r="AG240" s="9" t="str">
        <f t="shared" si="14"/>
        <v/>
      </c>
      <c r="AH240" s="22"/>
      <c r="AI240" s="18" t="str">
        <f t="shared" si="15"/>
        <v/>
      </c>
    </row>
    <row r="241" spans="1:35" s="21" customFormat="1" ht="24.75" customHeight="1" x14ac:dyDescent="0.25">
      <c r="A241" s="9" t="str">
        <f>IF('Student Details'!D239=0,"",'Student Details'!D239)</f>
        <v/>
      </c>
      <c r="B241" s="9" t="str">
        <f>IF('Student Details'!E239=0,"",'Student Details'!E239)</f>
        <v/>
      </c>
      <c r="C241" s="19" t="str">
        <f>IF('Student Details'!F239=0,"",'Student Details'!F239)</f>
        <v/>
      </c>
      <c r="D241" s="20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9" t="str">
        <f t="shared" si="12"/>
        <v/>
      </c>
      <c r="Q241" s="22"/>
      <c r="R241" s="34"/>
      <c r="S241" s="34"/>
      <c r="T241" s="34"/>
      <c r="U241" s="34"/>
      <c r="V241" s="34"/>
      <c r="W241" s="34"/>
      <c r="X241" s="34"/>
      <c r="Y241" s="34"/>
      <c r="Z241" s="34"/>
      <c r="AA241" s="9" t="str">
        <f t="shared" si="13"/>
        <v/>
      </c>
      <c r="AB241" s="22"/>
      <c r="AC241" s="34"/>
      <c r="AD241" s="34"/>
      <c r="AE241" s="34"/>
      <c r="AF241" s="34"/>
      <c r="AG241" s="9" t="str">
        <f t="shared" si="14"/>
        <v/>
      </c>
      <c r="AH241" s="22"/>
      <c r="AI241" s="18" t="str">
        <f t="shared" si="15"/>
        <v/>
      </c>
    </row>
    <row r="242" spans="1:35" s="21" customFormat="1" ht="24.75" customHeight="1" x14ac:dyDescent="0.25">
      <c r="A242" s="9" t="str">
        <f>IF('Student Details'!D240=0,"",'Student Details'!D240)</f>
        <v/>
      </c>
      <c r="B242" s="9" t="str">
        <f>IF('Student Details'!E240=0,"",'Student Details'!E240)</f>
        <v/>
      </c>
      <c r="C242" s="19" t="str">
        <f>IF('Student Details'!F240=0,"",'Student Details'!F240)</f>
        <v/>
      </c>
      <c r="D242" s="20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9" t="str">
        <f t="shared" si="12"/>
        <v/>
      </c>
      <c r="Q242" s="22"/>
      <c r="R242" s="34"/>
      <c r="S242" s="34"/>
      <c r="T242" s="34"/>
      <c r="U242" s="34"/>
      <c r="V242" s="34"/>
      <c r="W242" s="34"/>
      <c r="X242" s="34"/>
      <c r="Y242" s="34"/>
      <c r="Z242" s="34"/>
      <c r="AA242" s="9" t="str">
        <f t="shared" si="13"/>
        <v/>
      </c>
      <c r="AB242" s="22"/>
      <c r="AC242" s="34"/>
      <c r="AD242" s="34"/>
      <c r="AE242" s="34"/>
      <c r="AF242" s="34"/>
      <c r="AG242" s="9" t="str">
        <f t="shared" si="14"/>
        <v/>
      </c>
      <c r="AH242" s="22"/>
      <c r="AI242" s="18" t="str">
        <f t="shared" si="15"/>
        <v/>
      </c>
    </row>
    <row r="243" spans="1:35" s="21" customFormat="1" ht="24.75" customHeight="1" x14ac:dyDescent="0.25">
      <c r="A243" s="9" t="str">
        <f>IF('Student Details'!D241=0,"",'Student Details'!D241)</f>
        <v/>
      </c>
      <c r="B243" s="9" t="str">
        <f>IF('Student Details'!E241=0,"",'Student Details'!E241)</f>
        <v/>
      </c>
      <c r="C243" s="19" t="str">
        <f>IF('Student Details'!F241=0,"",'Student Details'!F241)</f>
        <v/>
      </c>
      <c r="D243" s="20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9" t="str">
        <f t="shared" si="12"/>
        <v/>
      </c>
      <c r="Q243" s="22"/>
      <c r="R243" s="34"/>
      <c r="S243" s="34"/>
      <c r="T243" s="34"/>
      <c r="U243" s="34"/>
      <c r="V243" s="34"/>
      <c r="W243" s="34"/>
      <c r="X243" s="34"/>
      <c r="Y243" s="34"/>
      <c r="Z243" s="34"/>
      <c r="AA243" s="9" t="str">
        <f t="shared" si="13"/>
        <v/>
      </c>
      <c r="AB243" s="22"/>
      <c r="AC243" s="34"/>
      <c r="AD243" s="34"/>
      <c r="AE243" s="34"/>
      <c r="AF243" s="34"/>
      <c r="AG243" s="9" t="str">
        <f t="shared" si="14"/>
        <v/>
      </c>
      <c r="AH243" s="22"/>
      <c r="AI243" s="18" t="str">
        <f t="shared" si="15"/>
        <v/>
      </c>
    </row>
    <row r="244" spans="1:35" s="21" customFormat="1" ht="24.75" customHeight="1" x14ac:dyDescent="0.25">
      <c r="A244" s="9" t="str">
        <f>IF('Student Details'!D242=0,"",'Student Details'!D242)</f>
        <v/>
      </c>
      <c r="B244" s="9" t="str">
        <f>IF('Student Details'!E242=0,"",'Student Details'!E242)</f>
        <v/>
      </c>
      <c r="C244" s="19" t="str">
        <f>IF('Student Details'!F242=0,"",'Student Details'!F242)</f>
        <v/>
      </c>
      <c r="D244" s="20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9" t="str">
        <f t="shared" si="12"/>
        <v/>
      </c>
      <c r="Q244" s="22"/>
      <c r="R244" s="34"/>
      <c r="S244" s="34"/>
      <c r="T244" s="34"/>
      <c r="U244" s="34"/>
      <c r="V244" s="34"/>
      <c r="W244" s="34"/>
      <c r="X244" s="34"/>
      <c r="Y244" s="34"/>
      <c r="Z244" s="34"/>
      <c r="AA244" s="9" t="str">
        <f t="shared" si="13"/>
        <v/>
      </c>
      <c r="AB244" s="22"/>
      <c r="AC244" s="34"/>
      <c r="AD244" s="34"/>
      <c r="AE244" s="34"/>
      <c r="AF244" s="34"/>
      <c r="AG244" s="9" t="str">
        <f t="shared" si="14"/>
        <v/>
      </c>
      <c r="AH244" s="22"/>
      <c r="AI244" s="18" t="str">
        <f t="shared" si="15"/>
        <v/>
      </c>
    </row>
    <row r="245" spans="1:35" s="21" customFormat="1" ht="24.75" customHeight="1" x14ac:dyDescent="0.25">
      <c r="A245" s="9" t="str">
        <f>IF('Student Details'!D243=0,"",'Student Details'!D243)</f>
        <v/>
      </c>
      <c r="B245" s="9" t="str">
        <f>IF('Student Details'!E243=0,"",'Student Details'!E243)</f>
        <v/>
      </c>
      <c r="C245" s="19" t="str">
        <f>IF('Student Details'!F243=0,"",'Student Details'!F243)</f>
        <v/>
      </c>
      <c r="D245" s="20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9" t="str">
        <f t="shared" si="12"/>
        <v/>
      </c>
      <c r="Q245" s="22"/>
      <c r="R245" s="34"/>
      <c r="S245" s="34"/>
      <c r="T245" s="34"/>
      <c r="U245" s="34"/>
      <c r="V245" s="34"/>
      <c r="W245" s="34"/>
      <c r="X245" s="34"/>
      <c r="Y245" s="34"/>
      <c r="Z245" s="34"/>
      <c r="AA245" s="9" t="str">
        <f t="shared" si="13"/>
        <v/>
      </c>
      <c r="AB245" s="22"/>
      <c r="AC245" s="34"/>
      <c r="AD245" s="34"/>
      <c r="AE245" s="34"/>
      <c r="AF245" s="34"/>
      <c r="AG245" s="9" t="str">
        <f t="shared" si="14"/>
        <v/>
      </c>
      <c r="AH245" s="22"/>
      <c r="AI245" s="18" t="str">
        <f t="shared" si="15"/>
        <v/>
      </c>
    </row>
    <row r="246" spans="1:35" s="21" customFormat="1" ht="24.75" customHeight="1" x14ac:dyDescent="0.25">
      <c r="A246" s="9" t="str">
        <f>IF('Student Details'!D244=0,"",'Student Details'!D244)</f>
        <v/>
      </c>
      <c r="B246" s="9" t="str">
        <f>IF('Student Details'!E244=0,"",'Student Details'!E244)</f>
        <v/>
      </c>
      <c r="C246" s="19" t="str">
        <f>IF('Student Details'!F244=0,"",'Student Details'!F244)</f>
        <v/>
      </c>
      <c r="D246" s="20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9" t="str">
        <f t="shared" si="12"/>
        <v/>
      </c>
      <c r="Q246" s="22"/>
      <c r="R246" s="34"/>
      <c r="S246" s="34"/>
      <c r="T246" s="34"/>
      <c r="U246" s="34"/>
      <c r="V246" s="34"/>
      <c r="W246" s="34"/>
      <c r="X246" s="34"/>
      <c r="Y246" s="34"/>
      <c r="Z246" s="34"/>
      <c r="AA246" s="9" t="str">
        <f t="shared" si="13"/>
        <v/>
      </c>
      <c r="AB246" s="22"/>
      <c r="AC246" s="34"/>
      <c r="AD246" s="34"/>
      <c r="AE246" s="34"/>
      <c r="AF246" s="34"/>
      <c r="AG246" s="9" t="str">
        <f t="shared" si="14"/>
        <v/>
      </c>
      <c r="AH246" s="22"/>
      <c r="AI246" s="18" t="str">
        <f t="shared" si="15"/>
        <v/>
      </c>
    </row>
    <row r="247" spans="1:35" s="21" customFormat="1" ht="24.75" customHeight="1" x14ac:dyDescent="0.25">
      <c r="A247" s="9" t="str">
        <f>IF('Student Details'!D245=0,"",'Student Details'!D245)</f>
        <v/>
      </c>
      <c r="B247" s="9" t="str">
        <f>IF('Student Details'!E245=0,"",'Student Details'!E245)</f>
        <v/>
      </c>
      <c r="C247" s="19" t="str">
        <f>IF('Student Details'!F245=0,"",'Student Details'!F245)</f>
        <v/>
      </c>
      <c r="D247" s="20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9" t="str">
        <f t="shared" si="12"/>
        <v/>
      </c>
      <c r="Q247" s="22"/>
      <c r="R247" s="34"/>
      <c r="S247" s="34"/>
      <c r="T247" s="34"/>
      <c r="U247" s="34"/>
      <c r="V247" s="34"/>
      <c r="W247" s="34"/>
      <c r="X247" s="34"/>
      <c r="Y247" s="34"/>
      <c r="Z247" s="34"/>
      <c r="AA247" s="9" t="str">
        <f t="shared" si="13"/>
        <v/>
      </c>
      <c r="AB247" s="22"/>
      <c r="AC247" s="34"/>
      <c r="AD247" s="34"/>
      <c r="AE247" s="34"/>
      <c r="AF247" s="34"/>
      <c r="AG247" s="9" t="str">
        <f t="shared" si="14"/>
        <v/>
      </c>
      <c r="AH247" s="22"/>
      <c r="AI247" s="18" t="str">
        <f t="shared" si="15"/>
        <v/>
      </c>
    </row>
    <row r="248" spans="1:35" s="21" customFormat="1" ht="24.75" customHeight="1" x14ac:dyDescent="0.25">
      <c r="A248" s="9" t="str">
        <f>IF('Student Details'!D246=0,"",'Student Details'!D246)</f>
        <v/>
      </c>
      <c r="B248" s="9" t="str">
        <f>IF('Student Details'!E246=0,"",'Student Details'!E246)</f>
        <v/>
      </c>
      <c r="C248" s="19" t="str">
        <f>IF('Student Details'!F246=0,"",'Student Details'!F246)</f>
        <v/>
      </c>
      <c r="D248" s="20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9" t="str">
        <f t="shared" si="12"/>
        <v/>
      </c>
      <c r="Q248" s="22"/>
      <c r="R248" s="34"/>
      <c r="S248" s="34"/>
      <c r="T248" s="34"/>
      <c r="U248" s="34"/>
      <c r="V248" s="34"/>
      <c r="W248" s="34"/>
      <c r="X248" s="34"/>
      <c r="Y248" s="34"/>
      <c r="Z248" s="34"/>
      <c r="AA248" s="9" t="str">
        <f t="shared" si="13"/>
        <v/>
      </c>
      <c r="AB248" s="22"/>
      <c r="AC248" s="34"/>
      <c r="AD248" s="34"/>
      <c r="AE248" s="34"/>
      <c r="AF248" s="34"/>
      <c r="AG248" s="9" t="str">
        <f t="shared" si="14"/>
        <v/>
      </c>
      <c r="AH248" s="22"/>
      <c r="AI248" s="18" t="str">
        <f t="shared" si="15"/>
        <v/>
      </c>
    </row>
    <row r="249" spans="1:35" s="21" customFormat="1" ht="24.75" customHeight="1" x14ac:dyDescent="0.25">
      <c r="A249" s="9" t="str">
        <f>IF('Student Details'!D247=0,"",'Student Details'!D247)</f>
        <v/>
      </c>
      <c r="B249" s="9" t="str">
        <f>IF('Student Details'!E247=0,"",'Student Details'!E247)</f>
        <v/>
      </c>
      <c r="C249" s="19" t="str">
        <f>IF('Student Details'!F247=0,"",'Student Details'!F247)</f>
        <v/>
      </c>
      <c r="D249" s="20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9" t="str">
        <f t="shared" si="12"/>
        <v/>
      </c>
      <c r="Q249" s="22"/>
      <c r="R249" s="34"/>
      <c r="S249" s="34"/>
      <c r="T249" s="34"/>
      <c r="U249" s="34"/>
      <c r="V249" s="34"/>
      <c r="W249" s="34"/>
      <c r="X249" s="34"/>
      <c r="Y249" s="34"/>
      <c r="Z249" s="34"/>
      <c r="AA249" s="9" t="str">
        <f t="shared" si="13"/>
        <v/>
      </c>
      <c r="AB249" s="22"/>
      <c r="AC249" s="34"/>
      <c r="AD249" s="34"/>
      <c r="AE249" s="34"/>
      <c r="AF249" s="34"/>
      <c r="AG249" s="9" t="str">
        <f t="shared" si="14"/>
        <v/>
      </c>
      <c r="AH249" s="22"/>
      <c r="AI249" s="18" t="str">
        <f t="shared" si="15"/>
        <v/>
      </c>
    </row>
    <row r="250" spans="1:35" s="21" customFormat="1" ht="24.75" customHeight="1" x14ac:dyDescent="0.25">
      <c r="A250" s="9" t="str">
        <f>IF('Student Details'!D248=0,"",'Student Details'!D248)</f>
        <v/>
      </c>
      <c r="B250" s="9" t="str">
        <f>IF('Student Details'!E248=0,"",'Student Details'!E248)</f>
        <v/>
      </c>
      <c r="C250" s="19" t="str">
        <f>IF('Student Details'!F248=0,"",'Student Details'!F248)</f>
        <v/>
      </c>
      <c r="D250" s="20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9" t="str">
        <f t="shared" si="12"/>
        <v/>
      </c>
      <c r="Q250" s="22"/>
      <c r="R250" s="34"/>
      <c r="S250" s="34"/>
      <c r="T250" s="34"/>
      <c r="U250" s="34"/>
      <c r="V250" s="34"/>
      <c r="W250" s="34"/>
      <c r="X250" s="34"/>
      <c r="Y250" s="34"/>
      <c r="Z250" s="34"/>
      <c r="AA250" s="9" t="str">
        <f t="shared" si="13"/>
        <v/>
      </c>
      <c r="AB250" s="22"/>
      <c r="AC250" s="34"/>
      <c r="AD250" s="34"/>
      <c r="AE250" s="34"/>
      <c r="AF250" s="34"/>
      <c r="AG250" s="9" t="str">
        <f t="shared" si="14"/>
        <v/>
      </c>
      <c r="AH250" s="22"/>
      <c r="AI250" s="18" t="str">
        <f t="shared" si="15"/>
        <v/>
      </c>
    </row>
    <row r="251" spans="1:35" s="21" customFormat="1" ht="24.75" customHeight="1" x14ac:dyDescent="0.25">
      <c r="A251" s="9" t="str">
        <f>IF('Student Details'!D249=0,"",'Student Details'!D249)</f>
        <v/>
      </c>
      <c r="B251" s="9" t="str">
        <f>IF('Student Details'!E249=0,"",'Student Details'!E249)</f>
        <v/>
      </c>
      <c r="C251" s="19" t="str">
        <f>IF('Student Details'!F249=0,"",'Student Details'!F249)</f>
        <v/>
      </c>
      <c r="D251" s="20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9" t="str">
        <f t="shared" si="12"/>
        <v/>
      </c>
      <c r="Q251" s="22"/>
      <c r="R251" s="34"/>
      <c r="S251" s="34"/>
      <c r="T251" s="34"/>
      <c r="U251" s="34"/>
      <c r="V251" s="34"/>
      <c r="W251" s="34"/>
      <c r="X251" s="34"/>
      <c r="Y251" s="34"/>
      <c r="Z251" s="34"/>
      <c r="AA251" s="9" t="str">
        <f t="shared" si="13"/>
        <v/>
      </c>
      <c r="AB251" s="22"/>
      <c r="AC251" s="34"/>
      <c r="AD251" s="34"/>
      <c r="AE251" s="34"/>
      <c r="AF251" s="34"/>
      <c r="AG251" s="9" t="str">
        <f t="shared" si="14"/>
        <v/>
      </c>
      <c r="AH251" s="22"/>
      <c r="AI251" s="18" t="str">
        <f t="shared" si="15"/>
        <v/>
      </c>
    </row>
    <row r="252" spans="1:35" s="21" customFormat="1" ht="24.75" customHeight="1" x14ac:dyDescent="0.25">
      <c r="A252" s="9" t="str">
        <f>IF('Student Details'!D250=0,"",'Student Details'!D250)</f>
        <v/>
      </c>
      <c r="B252" s="9" t="str">
        <f>IF('Student Details'!E250=0,"",'Student Details'!E250)</f>
        <v/>
      </c>
      <c r="C252" s="19" t="str">
        <f>IF('Student Details'!F250=0,"",'Student Details'!F250)</f>
        <v/>
      </c>
      <c r="D252" s="20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9" t="str">
        <f t="shared" si="12"/>
        <v/>
      </c>
      <c r="Q252" s="22"/>
      <c r="R252" s="34"/>
      <c r="S252" s="34"/>
      <c r="T252" s="34"/>
      <c r="U252" s="34"/>
      <c r="V252" s="34"/>
      <c r="W252" s="34"/>
      <c r="X252" s="34"/>
      <c r="Y252" s="34"/>
      <c r="Z252" s="34"/>
      <c r="AA252" s="9" t="str">
        <f t="shared" si="13"/>
        <v/>
      </c>
      <c r="AB252" s="22"/>
      <c r="AC252" s="34"/>
      <c r="AD252" s="34"/>
      <c r="AE252" s="34"/>
      <c r="AF252" s="34"/>
      <c r="AG252" s="9" t="str">
        <f t="shared" si="14"/>
        <v/>
      </c>
      <c r="AH252" s="22"/>
      <c r="AI252" s="18" t="str">
        <f t="shared" si="15"/>
        <v/>
      </c>
    </row>
    <row r="253" spans="1:35" s="21" customFormat="1" ht="24.75" customHeight="1" x14ac:dyDescent="0.25">
      <c r="A253" s="9" t="str">
        <f>IF('Student Details'!D251=0,"",'Student Details'!D251)</f>
        <v/>
      </c>
      <c r="B253" s="9" t="str">
        <f>IF('Student Details'!E251=0,"",'Student Details'!E251)</f>
        <v/>
      </c>
      <c r="C253" s="19" t="str">
        <f>IF('Student Details'!F251=0,"",'Student Details'!F251)</f>
        <v/>
      </c>
      <c r="D253" s="20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9" t="str">
        <f t="shared" si="12"/>
        <v/>
      </c>
      <c r="Q253" s="22"/>
      <c r="R253" s="34"/>
      <c r="S253" s="34"/>
      <c r="T253" s="34"/>
      <c r="U253" s="34"/>
      <c r="V253" s="34"/>
      <c r="W253" s="34"/>
      <c r="X253" s="34"/>
      <c r="Y253" s="34"/>
      <c r="Z253" s="34"/>
      <c r="AA253" s="9" t="str">
        <f t="shared" si="13"/>
        <v/>
      </c>
      <c r="AB253" s="22"/>
      <c r="AC253" s="34"/>
      <c r="AD253" s="34"/>
      <c r="AE253" s="34"/>
      <c r="AF253" s="34"/>
      <c r="AG253" s="9" t="str">
        <f t="shared" si="14"/>
        <v/>
      </c>
      <c r="AH253" s="22"/>
      <c r="AI253" s="18" t="str">
        <f t="shared" si="15"/>
        <v/>
      </c>
    </row>
    <row r="254" spans="1:35" s="21" customFormat="1" ht="24.75" customHeight="1" x14ac:dyDescent="0.25">
      <c r="A254" s="9" t="str">
        <f>IF('Student Details'!D252=0,"",'Student Details'!D252)</f>
        <v/>
      </c>
      <c r="B254" s="9" t="str">
        <f>IF('Student Details'!E252=0,"",'Student Details'!E252)</f>
        <v/>
      </c>
      <c r="C254" s="19" t="str">
        <f>IF('Student Details'!F252=0,"",'Student Details'!F252)</f>
        <v/>
      </c>
      <c r="D254" s="20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9" t="str">
        <f t="shared" si="12"/>
        <v/>
      </c>
      <c r="Q254" s="22"/>
      <c r="R254" s="34"/>
      <c r="S254" s="34"/>
      <c r="T254" s="34"/>
      <c r="U254" s="34"/>
      <c r="V254" s="34"/>
      <c r="W254" s="34"/>
      <c r="X254" s="34"/>
      <c r="Y254" s="34"/>
      <c r="Z254" s="34"/>
      <c r="AA254" s="9" t="str">
        <f t="shared" si="13"/>
        <v/>
      </c>
      <c r="AB254" s="22"/>
      <c r="AC254" s="34"/>
      <c r="AD254" s="34"/>
      <c r="AE254" s="34"/>
      <c r="AF254" s="34"/>
      <c r="AG254" s="9" t="str">
        <f t="shared" si="14"/>
        <v/>
      </c>
      <c r="AH254" s="22"/>
      <c r="AI254" s="18" t="str">
        <f t="shared" si="15"/>
        <v/>
      </c>
    </row>
    <row r="255" spans="1:35" s="21" customFormat="1" ht="24.75" customHeight="1" x14ac:dyDescent="0.25">
      <c r="A255" s="9" t="str">
        <f>IF('Student Details'!D253=0,"",'Student Details'!D253)</f>
        <v/>
      </c>
      <c r="B255" s="9" t="str">
        <f>IF('Student Details'!E253=0,"",'Student Details'!E253)</f>
        <v/>
      </c>
      <c r="C255" s="19" t="str">
        <f>IF('Student Details'!F253=0,"",'Student Details'!F253)</f>
        <v/>
      </c>
      <c r="D255" s="20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9" t="str">
        <f t="shared" si="12"/>
        <v/>
      </c>
      <c r="Q255" s="22"/>
      <c r="R255" s="34"/>
      <c r="S255" s="34"/>
      <c r="T255" s="34"/>
      <c r="U255" s="34"/>
      <c r="V255" s="34"/>
      <c r="W255" s="34"/>
      <c r="X255" s="34"/>
      <c r="Y255" s="34"/>
      <c r="Z255" s="34"/>
      <c r="AA255" s="9" t="str">
        <f t="shared" si="13"/>
        <v/>
      </c>
      <c r="AB255" s="22"/>
      <c r="AC255" s="34"/>
      <c r="AD255" s="34"/>
      <c r="AE255" s="34"/>
      <c r="AF255" s="34"/>
      <c r="AG255" s="9" t="str">
        <f t="shared" si="14"/>
        <v/>
      </c>
      <c r="AH255" s="22"/>
      <c r="AI255" s="18" t="str">
        <f t="shared" si="15"/>
        <v/>
      </c>
    </row>
    <row r="256" spans="1:35" s="21" customFormat="1" ht="24.75" customHeight="1" x14ac:dyDescent="0.25">
      <c r="A256" s="9" t="str">
        <f>IF('Student Details'!D254=0,"",'Student Details'!D254)</f>
        <v/>
      </c>
      <c r="B256" s="9" t="str">
        <f>IF('Student Details'!E254=0,"",'Student Details'!E254)</f>
        <v/>
      </c>
      <c r="C256" s="19" t="str">
        <f>IF('Student Details'!F254=0,"",'Student Details'!F254)</f>
        <v/>
      </c>
      <c r="D256" s="20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9" t="str">
        <f t="shared" si="12"/>
        <v/>
      </c>
      <c r="Q256" s="22"/>
      <c r="R256" s="34"/>
      <c r="S256" s="34"/>
      <c r="T256" s="34"/>
      <c r="U256" s="34"/>
      <c r="V256" s="34"/>
      <c r="W256" s="34"/>
      <c r="X256" s="34"/>
      <c r="Y256" s="34"/>
      <c r="Z256" s="34"/>
      <c r="AA256" s="9" t="str">
        <f t="shared" si="13"/>
        <v/>
      </c>
      <c r="AB256" s="22"/>
      <c r="AC256" s="34"/>
      <c r="AD256" s="34"/>
      <c r="AE256" s="34"/>
      <c r="AF256" s="34"/>
      <c r="AG256" s="9" t="str">
        <f t="shared" si="14"/>
        <v/>
      </c>
      <c r="AH256" s="22"/>
      <c r="AI256" s="18" t="str">
        <f t="shared" si="15"/>
        <v/>
      </c>
    </row>
    <row r="257" spans="1:35" s="21" customFormat="1" ht="24.75" customHeight="1" x14ac:dyDescent="0.25">
      <c r="A257" s="9" t="str">
        <f>IF('Student Details'!D255=0,"",'Student Details'!D255)</f>
        <v/>
      </c>
      <c r="B257" s="9" t="str">
        <f>IF('Student Details'!E255=0,"",'Student Details'!E255)</f>
        <v/>
      </c>
      <c r="C257" s="19" t="str">
        <f>IF('Student Details'!F255=0,"",'Student Details'!F255)</f>
        <v/>
      </c>
      <c r="D257" s="20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9" t="str">
        <f t="shared" si="12"/>
        <v/>
      </c>
      <c r="Q257" s="22"/>
      <c r="R257" s="34"/>
      <c r="S257" s="34"/>
      <c r="T257" s="34"/>
      <c r="U257" s="34"/>
      <c r="V257" s="34"/>
      <c r="W257" s="34"/>
      <c r="X257" s="34"/>
      <c r="Y257" s="34"/>
      <c r="Z257" s="34"/>
      <c r="AA257" s="9" t="str">
        <f t="shared" si="13"/>
        <v/>
      </c>
      <c r="AB257" s="22"/>
      <c r="AC257" s="34"/>
      <c r="AD257" s="34"/>
      <c r="AE257" s="34"/>
      <c r="AF257" s="34"/>
      <c r="AG257" s="9" t="str">
        <f t="shared" si="14"/>
        <v/>
      </c>
      <c r="AH257" s="22"/>
      <c r="AI257" s="18" t="str">
        <f t="shared" si="15"/>
        <v/>
      </c>
    </row>
    <row r="258" spans="1:35" s="21" customFormat="1" ht="24.75" customHeight="1" x14ac:dyDescent="0.25">
      <c r="A258" s="9" t="str">
        <f>IF('Student Details'!D256=0,"",'Student Details'!D256)</f>
        <v/>
      </c>
      <c r="B258" s="9" t="str">
        <f>IF('Student Details'!E256=0,"",'Student Details'!E256)</f>
        <v/>
      </c>
      <c r="C258" s="19" t="str">
        <f>IF('Student Details'!F256=0,"",'Student Details'!F256)</f>
        <v/>
      </c>
      <c r="D258" s="20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9" t="str">
        <f t="shared" si="12"/>
        <v/>
      </c>
      <c r="Q258" s="22"/>
      <c r="R258" s="34"/>
      <c r="S258" s="34"/>
      <c r="T258" s="34"/>
      <c r="U258" s="34"/>
      <c r="V258" s="34"/>
      <c r="W258" s="34"/>
      <c r="X258" s="34"/>
      <c r="Y258" s="34"/>
      <c r="Z258" s="34"/>
      <c r="AA258" s="9" t="str">
        <f t="shared" si="13"/>
        <v/>
      </c>
      <c r="AB258" s="22"/>
      <c r="AC258" s="34"/>
      <c r="AD258" s="34"/>
      <c r="AE258" s="34"/>
      <c r="AF258" s="34"/>
      <c r="AG258" s="9" t="str">
        <f t="shared" si="14"/>
        <v/>
      </c>
      <c r="AH258" s="22"/>
      <c r="AI258" s="18" t="str">
        <f t="shared" si="15"/>
        <v/>
      </c>
    </row>
    <row r="259" spans="1:35" s="21" customFormat="1" ht="24.75" customHeight="1" x14ac:dyDescent="0.25">
      <c r="A259" s="9" t="str">
        <f>IF('Student Details'!D257=0,"",'Student Details'!D257)</f>
        <v/>
      </c>
      <c r="B259" s="9" t="str">
        <f>IF('Student Details'!E257=0,"",'Student Details'!E257)</f>
        <v/>
      </c>
      <c r="C259" s="19" t="str">
        <f>IF('Student Details'!F257=0,"",'Student Details'!F257)</f>
        <v/>
      </c>
      <c r="D259" s="20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9" t="str">
        <f t="shared" si="12"/>
        <v/>
      </c>
      <c r="Q259" s="22"/>
      <c r="R259" s="34"/>
      <c r="S259" s="34"/>
      <c r="T259" s="34"/>
      <c r="U259" s="34"/>
      <c r="V259" s="34"/>
      <c r="W259" s="34"/>
      <c r="X259" s="34"/>
      <c r="Y259" s="34"/>
      <c r="Z259" s="34"/>
      <c r="AA259" s="9" t="str">
        <f t="shared" si="13"/>
        <v/>
      </c>
      <c r="AB259" s="22"/>
      <c r="AC259" s="34"/>
      <c r="AD259" s="34"/>
      <c r="AE259" s="34"/>
      <c r="AF259" s="34"/>
      <c r="AG259" s="9" t="str">
        <f t="shared" si="14"/>
        <v/>
      </c>
      <c r="AH259" s="22"/>
      <c r="AI259" s="18" t="str">
        <f t="shared" si="15"/>
        <v/>
      </c>
    </row>
    <row r="260" spans="1:35" s="21" customFormat="1" ht="24.75" customHeight="1" x14ac:dyDescent="0.25">
      <c r="A260" s="9" t="str">
        <f>IF('Student Details'!D258=0,"",'Student Details'!D258)</f>
        <v/>
      </c>
      <c r="B260" s="9" t="str">
        <f>IF('Student Details'!E258=0,"",'Student Details'!E258)</f>
        <v/>
      </c>
      <c r="C260" s="19" t="str">
        <f>IF('Student Details'!F258=0,"",'Student Details'!F258)</f>
        <v/>
      </c>
      <c r="D260" s="20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9" t="str">
        <f t="shared" si="12"/>
        <v/>
      </c>
      <c r="Q260" s="22"/>
      <c r="R260" s="34"/>
      <c r="S260" s="34"/>
      <c r="T260" s="34"/>
      <c r="U260" s="34"/>
      <c r="V260" s="34"/>
      <c r="W260" s="34"/>
      <c r="X260" s="34"/>
      <c r="Y260" s="34"/>
      <c r="Z260" s="34"/>
      <c r="AA260" s="9" t="str">
        <f t="shared" si="13"/>
        <v/>
      </c>
      <c r="AB260" s="22"/>
      <c r="AC260" s="34"/>
      <c r="AD260" s="34"/>
      <c r="AE260" s="34"/>
      <c r="AF260" s="34"/>
      <c r="AG260" s="9" t="str">
        <f t="shared" si="14"/>
        <v/>
      </c>
      <c r="AH260" s="22"/>
      <c r="AI260" s="18" t="str">
        <f t="shared" si="15"/>
        <v/>
      </c>
    </row>
    <row r="261" spans="1:35" s="21" customFormat="1" ht="24.75" customHeight="1" x14ac:dyDescent="0.25">
      <c r="A261" s="9" t="str">
        <f>IF('Student Details'!D259=0,"",'Student Details'!D259)</f>
        <v/>
      </c>
      <c r="B261" s="9" t="str">
        <f>IF('Student Details'!E259=0,"",'Student Details'!E259)</f>
        <v/>
      </c>
      <c r="C261" s="19" t="str">
        <f>IF('Student Details'!F259=0,"",'Student Details'!F259)</f>
        <v/>
      </c>
      <c r="D261" s="20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9" t="str">
        <f t="shared" ref="P261:P300" si="16">IF(B261="","",SUM(E261:O261))</f>
        <v/>
      </c>
      <c r="Q261" s="22"/>
      <c r="R261" s="34"/>
      <c r="S261" s="34"/>
      <c r="T261" s="34"/>
      <c r="U261" s="34"/>
      <c r="V261" s="34"/>
      <c r="W261" s="34"/>
      <c r="X261" s="34"/>
      <c r="Y261" s="34"/>
      <c r="Z261" s="34"/>
      <c r="AA261" s="9" t="str">
        <f t="shared" ref="AA261:AA301" si="17">IF(B261="","",SUM(R261:Z261))</f>
        <v/>
      </c>
      <c r="AB261" s="22"/>
      <c r="AC261" s="34"/>
      <c r="AD261" s="34"/>
      <c r="AE261" s="34"/>
      <c r="AF261" s="34"/>
      <c r="AG261" s="9" t="str">
        <f t="shared" ref="AG261:AG301" si="18">IF(B261="","",SUM(AC261:AF261))</f>
        <v/>
      </c>
      <c r="AH261" s="22"/>
      <c r="AI261" s="18" t="str">
        <f t="shared" si="15"/>
        <v/>
      </c>
    </row>
    <row r="262" spans="1:35" s="21" customFormat="1" ht="24.75" customHeight="1" x14ac:dyDescent="0.25">
      <c r="A262" s="9" t="str">
        <f>IF('Student Details'!D260=0,"",'Student Details'!D260)</f>
        <v/>
      </c>
      <c r="B262" s="9" t="str">
        <f>IF('Student Details'!E260=0,"",'Student Details'!E260)</f>
        <v/>
      </c>
      <c r="C262" s="19" t="str">
        <f>IF('Student Details'!F260=0,"",'Student Details'!F260)</f>
        <v/>
      </c>
      <c r="D262" s="20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9" t="str">
        <f t="shared" si="16"/>
        <v/>
      </c>
      <c r="Q262" s="22"/>
      <c r="R262" s="34"/>
      <c r="S262" s="34"/>
      <c r="T262" s="34"/>
      <c r="U262" s="34"/>
      <c r="V262" s="34"/>
      <c r="W262" s="34"/>
      <c r="X262" s="34"/>
      <c r="Y262" s="34"/>
      <c r="Z262" s="34"/>
      <c r="AA262" s="9" t="str">
        <f t="shared" si="17"/>
        <v/>
      </c>
      <c r="AB262" s="22"/>
      <c r="AC262" s="34"/>
      <c r="AD262" s="34"/>
      <c r="AE262" s="34"/>
      <c r="AF262" s="34"/>
      <c r="AG262" s="9" t="str">
        <f t="shared" si="18"/>
        <v/>
      </c>
      <c r="AH262" s="22"/>
      <c r="AI262" s="18" t="str">
        <f t="shared" ref="AI262:AI301" si="19">IF(B262="","",SUM(P262,AA262,AG262))</f>
        <v/>
      </c>
    </row>
    <row r="263" spans="1:35" s="21" customFormat="1" ht="24.75" customHeight="1" x14ac:dyDescent="0.25">
      <c r="A263" s="9" t="str">
        <f>IF('Student Details'!D261=0,"",'Student Details'!D261)</f>
        <v/>
      </c>
      <c r="B263" s="9" t="str">
        <f>IF('Student Details'!E261=0,"",'Student Details'!E261)</f>
        <v/>
      </c>
      <c r="C263" s="19" t="str">
        <f>IF('Student Details'!F261=0,"",'Student Details'!F261)</f>
        <v/>
      </c>
      <c r="D263" s="20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9" t="str">
        <f t="shared" si="16"/>
        <v/>
      </c>
      <c r="Q263" s="22"/>
      <c r="R263" s="34"/>
      <c r="S263" s="34"/>
      <c r="T263" s="34"/>
      <c r="U263" s="34"/>
      <c r="V263" s="34"/>
      <c r="W263" s="34"/>
      <c r="X263" s="34"/>
      <c r="Y263" s="34"/>
      <c r="Z263" s="34"/>
      <c r="AA263" s="9" t="str">
        <f t="shared" si="17"/>
        <v/>
      </c>
      <c r="AB263" s="22"/>
      <c r="AC263" s="34"/>
      <c r="AD263" s="34"/>
      <c r="AE263" s="34"/>
      <c r="AF263" s="34"/>
      <c r="AG263" s="9" t="str">
        <f t="shared" si="18"/>
        <v/>
      </c>
      <c r="AH263" s="22"/>
      <c r="AI263" s="18" t="str">
        <f t="shared" si="19"/>
        <v/>
      </c>
    </row>
    <row r="264" spans="1:35" s="21" customFormat="1" ht="24.75" customHeight="1" x14ac:dyDescent="0.25">
      <c r="A264" s="9" t="str">
        <f>IF('Student Details'!D262=0,"",'Student Details'!D262)</f>
        <v/>
      </c>
      <c r="B264" s="9" t="str">
        <f>IF('Student Details'!E262=0,"",'Student Details'!E262)</f>
        <v/>
      </c>
      <c r="C264" s="19" t="str">
        <f>IF('Student Details'!F262=0,"",'Student Details'!F262)</f>
        <v/>
      </c>
      <c r="D264" s="20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9" t="str">
        <f t="shared" si="16"/>
        <v/>
      </c>
      <c r="Q264" s="22"/>
      <c r="R264" s="34"/>
      <c r="S264" s="34"/>
      <c r="T264" s="34"/>
      <c r="U264" s="34"/>
      <c r="V264" s="34"/>
      <c r="W264" s="34"/>
      <c r="X264" s="34"/>
      <c r="Y264" s="34"/>
      <c r="Z264" s="34"/>
      <c r="AA264" s="9" t="str">
        <f t="shared" si="17"/>
        <v/>
      </c>
      <c r="AB264" s="22"/>
      <c r="AC264" s="34"/>
      <c r="AD264" s="34"/>
      <c r="AE264" s="34"/>
      <c r="AF264" s="34"/>
      <c r="AG264" s="9" t="str">
        <f t="shared" si="18"/>
        <v/>
      </c>
      <c r="AH264" s="22"/>
      <c r="AI264" s="18" t="str">
        <f t="shared" si="19"/>
        <v/>
      </c>
    </row>
    <row r="265" spans="1:35" s="21" customFormat="1" ht="24.75" customHeight="1" x14ac:dyDescent="0.25">
      <c r="A265" s="9" t="str">
        <f>IF('Student Details'!D263=0,"",'Student Details'!D263)</f>
        <v/>
      </c>
      <c r="B265" s="9" t="str">
        <f>IF('Student Details'!E263=0,"",'Student Details'!E263)</f>
        <v/>
      </c>
      <c r="C265" s="19" t="str">
        <f>IF('Student Details'!F263=0,"",'Student Details'!F263)</f>
        <v/>
      </c>
      <c r="D265" s="20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9" t="str">
        <f t="shared" si="16"/>
        <v/>
      </c>
      <c r="Q265" s="22"/>
      <c r="R265" s="34"/>
      <c r="S265" s="34"/>
      <c r="T265" s="34"/>
      <c r="U265" s="34"/>
      <c r="V265" s="34"/>
      <c r="W265" s="34"/>
      <c r="X265" s="34"/>
      <c r="Y265" s="34"/>
      <c r="Z265" s="34"/>
      <c r="AA265" s="9" t="str">
        <f t="shared" si="17"/>
        <v/>
      </c>
      <c r="AB265" s="22"/>
      <c r="AC265" s="34"/>
      <c r="AD265" s="34"/>
      <c r="AE265" s="34"/>
      <c r="AF265" s="34"/>
      <c r="AG265" s="9" t="str">
        <f t="shared" si="18"/>
        <v/>
      </c>
      <c r="AH265" s="22"/>
      <c r="AI265" s="18" t="str">
        <f t="shared" si="19"/>
        <v/>
      </c>
    </row>
    <row r="266" spans="1:35" s="21" customFormat="1" ht="24.75" customHeight="1" x14ac:dyDescent="0.25">
      <c r="A266" s="9" t="str">
        <f>IF('Student Details'!D264=0,"",'Student Details'!D264)</f>
        <v/>
      </c>
      <c r="B266" s="9" t="str">
        <f>IF('Student Details'!E264=0,"",'Student Details'!E264)</f>
        <v/>
      </c>
      <c r="C266" s="19" t="str">
        <f>IF('Student Details'!F264=0,"",'Student Details'!F264)</f>
        <v/>
      </c>
      <c r="D266" s="20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9" t="str">
        <f t="shared" si="16"/>
        <v/>
      </c>
      <c r="Q266" s="22"/>
      <c r="R266" s="34"/>
      <c r="S266" s="34"/>
      <c r="T266" s="34"/>
      <c r="U266" s="34"/>
      <c r="V266" s="34"/>
      <c r="W266" s="34"/>
      <c r="X266" s="34"/>
      <c r="Y266" s="34"/>
      <c r="Z266" s="34"/>
      <c r="AA266" s="9" t="str">
        <f t="shared" si="17"/>
        <v/>
      </c>
      <c r="AB266" s="22"/>
      <c r="AC266" s="34"/>
      <c r="AD266" s="34"/>
      <c r="AE266" s="34"/>
      <c r="AF266" s="34"/>
      <c r="AG266" s="9" t="str">
        <f t="shared" si="18"/>
        <v/>
      </c>
      <c r="AH266" s="22"/>
      <c r="AI266" s="18" t="str">
        <f t="shared" si="19"/>
        <v/>
      </c>
    </row>
    <row r="267" spans="1:35" s="21" customFormat="1" ht="24.75" customHeight="1" x14ac:dyDescent="0.25">
      <c r="A267" s="9" t="str">
        <f>IF('Student Details'!D265=0,"",'Student Details'!D265)</f>
        <v/>
      </c>
      <c r="B267" s="9" t="str">
        <f>IF('Student Details'!E265=0,"",'Student Details'!E265)</f>
        <v/>
      </c>
      <c r="C267" s="19" t="str">
        <f>IF('Student Details'!F265=0,"",'Student Details'!F265)</f>
        <v/>
      </c>
      <c r="D267" s="20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9" t="str">
        <f t="shared" si="16"/>
        <v/>
      </c>
      <c r="Q267" s="22"/>
      <c r="R267" s="34"/>
      <c r="S267" s="34"/>
      <c r="T267" s="34"/>
      <c r="U267" s="34"/>
      <c r="V267" s="34"/>
      <c r="W267" s="34"/>
      <c r="X267" s="34"/>
      <c r="Y267" s="34"/>
      <c r="Z267" s="34"/>
      <c r="AA267" s="9" t="str">
        <f t="shared" si="17"/>
        <v/>
      </c>
      <c r="AB267" s="22"/>
      <c r="AC267" s="34"/>
      <c r="AD267" s="34"/>
      <c r="AE267" s="34"/>
      <c r="AF267" s="34"/>
      <c r="AG267" s="9" t="str">
        <f t="shared" si="18"/>
        <v/>
      </c>
      <c r="AH267" s="22"/>
      <c r="AI267" s="18" t="str">
        <f t="shared" si="19"/>
        <v/>
      </c>
    </row>
    <row r="268" spans="1:35" s="21" customFormat="1" ht="24.75" customHeight="1" x14ac:dyDescent="0.25">
      <c r="A268" s="9" t="str">
        <f>IF('Student Details'!D266=0,"",'Student Details'!D266)</f>
        <v/>
      </c>
      <c r="B268" s="9" t="str">
        <f>IF('Student Details'!E266=0,"",'Student Details'!E266)</f>
        <v/>
      </c>
      <c r="C268" s="19" t="str">
        <f>IF('Student Details'!F266=0,"",'Student Details'!F266)</f>
        <v/>
      </c>
      <c r="D268" s="20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9" t="str">
        <f t="shared" si="16"/>
        <v/>
      </c>
      <c r="Q268" s="22"/>
      <c r="R268" s="34"/>
      <c r="S268" s="34"/>
      <c r="T268" s="34"/>
      <c r="U268" s="34"/>
      <c r="V268" s="34"/>
      <c r="W268" s="34"/>
      <c r="X268" s="34"/>
      <c r="Y268" s="34"/>
      <c r="Z268" s="34"/>
      <c r="AA268" s="9" t="str">
        <f t="shared" si="17"/>
        <v/>
      </c>
      <c r="AB268" s="22"/>
      <c r="AC268" s="34"/>
      <c r="AD268" s="34"/>
      <c r="AE268" s="34"/>
      <c r="AF268" s="34"/>
      <c r="AG268" s="9" t="str">
        <f t="shared" si="18"/>
        <v/>
      </c>
      <c r="AH268" s="22"/>
      <c r="AI268" s="18" t="str">
        <f t="shared" si="19"/>
        <v/>
      </c>
    </row>
    <row r="269" spans="1:35" s="21" customFormat="1" ht="24.75" customHeight="1" x14ac:dyDescent="0.25">
      <c r="A269" s="9" t="str">
        <f>IF('Student Details'!D267=0,"",'Student Details'!D267)</f>
        <v/>
      </c>
      <c r="B269" s="9" t="str">
        <f>IF('Student Details'!E267=0,"",'Student Details'!E267)</f>
        <v/>
      </c>
      <c r="C269" s="19" t="str">
        <f>IF('Student Details'!F267=0,"",'Student Details'!F267)</f>
        <v/>
      </c>
      <c r="D269" s="20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9" t="str">
        <f t="shared" si="16"/>
        <v/>
      </c>
      <c r="Q269" s="22"/>
      <c r="R269" s="34"/>
      <c r="S269" s="34"/>
      <c r="T269" s="34"/>
      <c r="U269" s="34"/>
      <c r="V269" s="34"/>
      <c r="W269" s="34"/>
      <c r="X269" s="34"/>
      <c r="Y269" s="34"/>
      <c r="Z269" s="34"/>
      <c r="AA269" s="9" t="str">
        <f t="shared" si="17"/>
        <v/>
      </c>
      <c r="AB269" s="22"/>
      <c r="AC269" s="34"/>
      <c r="AD269" s="34"/>
      <c r="AE269" s="34"/>
      <c r="AF269" s="34"/>
      <c r="AG269" s="9" t="str">
        <f t="shared" si="18"/>
        <v/>
      </c>
      <c r="AH269" s="22"/>
      <c r="AI269" s="18" t="str">
        <f t="shared" si="19"/>
        <v/>
      </c>
    </row>
    <row r="270" spans="1:35" s="21" customFormat="1" ht="24.75" customHeight="1" x14ac:dyDescent="0.25">
      <c r="A270" s="9" t="str">
        <f>IF('Student Details'!D268=0,"",'Student Details'!D268)</f>
        <v/>
      </c>
      <c r="B270" s="9" t="str">
        <f>IF('Student Details'!E268=0,"",'Student Details'!E268)</f>
        <v/>
      </c>
      <c r="C270" s="19" t="str">
        <f>IF('Student Details'!F268=0,"",'Student Details'!F268)</f>
        <v/>
      </c>
      <c r="D270" s="20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9" t="str">
        <f t="shared" si="16"/>
        <v/>
      </c>
      <c r="Q270" s="22"/>
      <c r="R270" s="34"/>
      <c r="S270" s="34"/>
      <c r="T270" s="34"/>
      <c r="U270" s="34"/>
      <c r="V270" s="34"/>
      <c r="W270" s="34"/>
      <c r="X270" s="34"/>
      <c r="Y270" s="34"/>
      <c r="Z270" s="34"/>
      <c r="AA270" s="9" t="str">
        <f t="shared" si="17"/>
        <v/>
      </c>
      <c r="AB270" s="22"/>
      <c r="AC270" s="34"/>
      <c r="AD270" s="34"/>
      <c r="AE270" s="34"/>
      <c r="AF270" s="34"/>
      <c r="AG270" s="9" t="str">
        <f t="shared" si="18"/>
        <v/>
      </c>
      <c r="AH270" s="22"/>
      <c r="AI270" s="18" t="str">
        <f t="shared" si="19"/>
        <v/>
      </c>
    </row>
    <row r="271" spans="1:35" s="21" customFormat="1" ht="24.75" customHeight="1" x14ac:dyDescent="0.25">
      <c r="A271" s="9" t="str">
        <f>IF('Student Details'!D269=0,"",'Student Details'!D269)</f>
        <v/>
      </c>
      <c r="B271" s="9" t="str">
        <f>IF('Student Details'!E269=0,"",'Student Details'!E269)</f>
        <v/>
      </c>
      <c r="C271" s="19" t="str">
        <f>IF('Student Details'!F269=0,"",'Student Details'!F269)</f>
        <v/>
      </c>
      <c r="D271" s="20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9" t="str">
        <f t="shared" si="16"/>
        <v/>
      </c>
      <c r="Q271" s="22"/>
      <c r="R271" s="34"/>
      <c r="S271" s="34"/>
      <c r="T271" s="34"/>
      <c r="U271" s="34"/>
      <c r="V271" s="34"/>
      <c r="W271" s="34"/>
      <c r="X271" s="34"/>
      <c r="Y271" s="34"/>
      <c r="Z271" s="34"/>
      <c r="AA271" s="9" t="str">
        <f t="shared" si="17"/>
        <v/>
      </c>
      <c r="AB271" s="22"/>
      <c r="AC271" s="34"/>
      <c r="AD271" s="34"/>
      <c r="AE271" s="34"/>
      <c r="AF271" s="34"/>
      <c r="AG271" s="9" t="str">
        <f t="shared" si="18"/>
        <v/>
      </c>
      <c r="AH271" s="22"/>
      <c r="AI271" s="18" t="str">
        <f t="shared" si="19"/>
        <v/>
      </c>
    </row>
    <row r="272" spans="1:35" s="21" customFormat="1" ht="24.75" customHeight="1" x14ac:dyDescent="0.25">
      <c r="A272" s="9" t="str">
        <f>IF('Student Details'!D270=0,"",'Student Details'!D270)</f>
        <v/>
      </c>
      <c r="B272" s="9" t="str">
        <f>IF('Student Details'!E270=0,"",'Student Details'!E270)</f>
        <v/>
      </c>
      <c r="C272" s="19" t="str">
        <f>IF('Student Details'!F270=0,"",'Student Details'!F270)</f>
        <v/>
      </c>
      <c r="D272" s="20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9" t="str">
        <f t="shared" si="16"/>
        <v/>
      </c>
      <c r="Q272" s="22"/>
      <c r="R272" s="34"/>
      <c r="S272" s="34"/>
      <c r="T272" s="34"/>
      <c r="U272" s="34"/>
      <c r="V272" s="34"/>
      <c r="W272" s="34"/>
      <c r="X272" s="34"/>
      <c r="Y272" s="34"/>
      <c r="Z272" s="34"/>
      <c r="AA272" s="9" t="str">
        <f t="shared" si="17"/>
        <v/>
      </c>
      <c r="AB272" s="22"/>
      <c r="AC272" s="34"/>
      <c r="AD272" s="34"/>
      <c r="AE272" s="34"/>
      <c r="AF272" s="34"/>
      <c r="AG272" s="9" t="str">
        <f t="shared" si="18"/>
        <v/>
      </c>
      <c r="AH272" s="22"/>
      <c r="AI272" s="18" t="str">
        <f t="shared" si="19"/>
        <v/>
      </c>
    </row>
    <row r="273" spans="1:35" s="21" customFormat="1" ht="24.75" customHeight="1" x14ac:dyDescent="0.25">
      <c r="A273" s="9" t="str">
        <f>IF('Student Details'!D271=0,"",'Student Details'!D271)</f>
        <v/>
      </c>
      <c r="B273" s="9" t="str">
        <f>IF('Student Details'!E271=0,"",'Student Details'!E271)</f>
        <v/>
      </c>
      <c r="C273" s="19" t="str">
        <f>IF('Student Details'!F271=0,"",'Student Details'!F271)</f>
        <v/>
      </c>
      <c r="D273" s="20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9" t="str">
        <f t="shared" si="16"/>
        <v/>
      </c>
      <c r="Q273" s="22"/>
      <c r="R273" s="34"/>
      <c r="S273" s="34"/>
      <c r="T273" s="34"/>
      <c r="U273" s="34"/>
      <c r="V273" s="34"/>
      <c r="W273" s="34"/>
      <c r="X273" s="34"/>
      <c r="Y273" s="34"/>
      <c r="Z273" s="34"/>
      <c r="AA273" s="9" t="str">
        <f t="shared" si="17"/>
        <v/>
      </c>
      <c r="AB273" s="22"/>
      <c r="AC273" s="34"/>
      <c r="AD273" s="34"/>
      <c r="AE273" s="34"/>
      <c r="AF273" s="34"/>
      <c r="AG273" s="9" t="str">
        <f t="shared" si="18"/>
        <v/>
      </c>
      <c r="AH273" s="22"/>
      <c r="AI273" s="18" t="str">
        <f t="shared" si="19"/>
        <v/>
      </c>
    </row>
    <row r="274" spans="1:35" s="21" customFormat="1" ht="24.75" customHeight="1" x14ac:dyDescent="0.25">
      <c r="A274" s="9" t="str">
        <f>IF('Student Details'!D272=0,"",'Student Details'!D272)</f>
        <v/>
      </c>
      <c r="B274" s="9" t="str">
        <f>IF('Student Details'!E272=0,"",'Student Details'!E272)</f>
        <v/>
      </c>
      <c r="C274" s="19" t="str">
        <f>IF('Student Details'!F272=0,"",'Student Details'!F272)</f>
        <v/>
      </c>
      <c r="D274" s="20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9" t="str">
        <f t="shared" si="16"/>
        <v/>
      </c>
      <c r="Q274" s="22"/>
      <c r="R274" s="34"/>
      <c r="S274" s="34"/>
      <c r="T274" s="34"/>
      <c r="U274" s="34"/>
      <c r="V274" s="34"/>
      <c r="W274" s="34"/>
      <c r="X274" s="34"/>
      <c r="Y274" s="34"/>
      <c r="Z274" s="34"/>
      <c r="AA274" s="9" t="str">
        <f t="shared" si="17"/>
        <v/>
      </c>
      <c r="AB274" s="22"/>
      <c r="AC274" s="34"/>
      <c r="AD274" s="34"/>
      <c r="AE274" s="34"/>
      <c r="AF274" s="34"/>
      <c r="AG274" s="9" t="str">
        <f t="shared" si="18"/>
        <v/>
      </c>
      <c r="AH274" s="22"/>
      <c r="AI274" s="18" t="str">
        <f t="shared" si="19"/>
        <v/>
      </c>
    </row>
    <row r="275" spans="1:35" s="21" customFormat="1" ht="24.75" customHeight="1" x14ac:dyDescent="0.25">
      <c r="A275" s="9" t="str">
        <f>IF('Student Details'!D273=0,"",'Student Details'!D273)</f>
        <v/>
      </c>
      <c r="B275" s="9" t="str">
        <f>IF('Student Details'!E273=0,"",'Student Details'!E273)</f>
        <v/>
      </c>
      <c r="C275" s="19" t="str">
        <f>IF('Student Details'!F273=0,"",'Student Details'!F273)</f>
        <v/>
      </c>
      <c r="D275" s="20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9" t="str">
        <f t="shared" si="16"/>
        <v/>
      </c>
      <c r="Q275" s="22"/>
      <c r="R275" s="34"/>
      <c r="S275" s="34"/>
      <c r="T275" s="34"/>
      <c r="U275" s="34"/>
      <c r="V275" s="34"/>
      <c r="W275" s="34"/>
      <c r="X275" s="34"/>
      <c r="Y275" s="34"/>
      <c r="Z275" s="34"/>
      <c r="AA275" s="9" t="str">
        <f t="shared" si="17"/>
        <v/>
      </c>
      <c r="AB275" s="22"/>
      <c r="AC275" s="34"/>
      <c r="AD275" s="34"/>
      <c r="AE275" s="34"/>
      <c r="AF275" s="34"/>
      <c r="AG275" s="9" t="str">
        <f t="shared" si="18"/>
        <v/>
      </c>
      <c r="AH275" s="22"/>
      <c r="AI275" s="18" t="str">
        <f t="shared" si="19"/>
        <v/>
      </c>
    </row>
    <row r="276" spans="1:35" s="21" customFormat="1" ht="24.75" customHeight="1" x14ac:dyDescent="0.25">
      <c r="A276" s="9" t="str">
        <f>IF('Student Details'!D274=0,"",'Student Details'!D274)</f>
        <v/>
      </c>
      <c r="B276" s="9" t="str">
        <f>IF('Student Details'!E274=0,"",'Student Details'!E274)</f>
        <v/>
      </c>
      <c r="C276" s="19" t="str">
        <f>IF('Student Details'!F274=0,"",'Student Details'!F274)</f>
        <v/>
      </c>
      <c r="D276" s="20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9" t="str">
        <f t="shared" si="16"/>
        <v/>
      </c>
      <c r="Q276" s="22"/>
      <c r="R276" s="34"/>
      <c r="S276" s="34"/>
      <c r="T276" s="34"/>
      <c r="U276" s="34"/>
      <c r="V276" s="34"/>
      <c r="W276" s="34"/>
      <c r="X276" s="34"/>
      <c r="Y276" s="34"/>
      <c r="Z276" s="34"/>
      <c r="AA276" s="9" t="str">
        <f t="shared" si="17"/>
        <v/>
      </c>
      <c r="AB276" s="22"/>
      <c r="AC276" s="34"/>
      <c r="AD276" s="34"/>
      <c r="AE276" s="34"/>
      <c r="AF276" s="34"/>
      <c r="AG276" s="9" t="str">
        <f t="shared" si="18"/>
        <v/>
      </c>
      <c r="AH276" s="22"/>
      <c r="AI276" s="18" t="str">
        <f t="shared" si="19"/>
        <v/>
      </c>
    </row>
    <row r="277" spans="1:35" s="21" customFormat="1" ht="24.75" customHeight="1" x14ac:dyDescent="0.25">
      <c r="A277" s="9" t="str">
        <f>IF('Student Details'!D275=0,"",'Student Details'!D275)</f>
        <v/>
      </c>
      <c r="B277" s="9" t="str">
        <f>IF('Student Details'!E275=0,"",'Student Details'!E275)</f>
        <v/>
      </c>
      <c r="C277" s="19" t="str">
        <f>IF('Student Details'!F275=0,"",'Student Details'!F275)</f>
        <v/>
      </c>
      <c r="D277" s="20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9" t="str">
        <f t="shared" si="16"/>
        <v/>
      </c>
      <c r="Q277" s="22"/>
      <c r="R277" s="34"/>
      <c r="S277" s="34"/>
      <c r="T277" s="34"/>
      <c r="U277" s="34"/>
      <c r="V277" s="34"/>
      <c r="W277" s="34"/>
      <c r="X277" s="34"/>
      <c r="Y277" s="34"/>
      <c r="Z277" s="34"/>
      <c r="AA277" s="9" t="str">
        <f t="shared" si="17"/>
        <v/>
      </c>
      <c r="AB277" s="22"/>
      <c r="AC277" s="34"/>
      <c r="AD277" s="34"/>
      <c r="AE277" s="34"/>
      <c r="AF277" s="34"/>
      <c r="AG277" s="9" t="str">
        <f t="shared" si="18"/>
        <v/>
      </c>
      <c r="AH277" s="22"/>
      <c r="AI277" s="18" t="str">
        <f t="shared" si="19"/>
        <v/>
      </c>
    </row>
    <row r="278" spans="1:35" s="21" customFormat="1" ht="24.75" customHeight="1" x14ac:dyDescent="0.25">
      <c r="A278" s="9" t="str">
        <f>IF('Student Details'!D276=0,"",'Student Details'!D276)</f>
        <v/>
      </c>
      <c r="B278" s="9" t="str">
        <f>IF('Student Details'!E276=0,"",'Student Details'!E276)</f>
        <v/>
      </c>
      <c r="C278" s="19" t="str">
        <f>IF('Student Details'!F276=0,"",'Student Details'!F276)</f>
        <v/>
      </c>
      <c r="D278" s="20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9" t="str">
        <f t="shared" si="16"/>
        <v/>
      </c>
      <c r="Q278" s="22"/>
      <c r="R278" s="34"/>
      <c r="S278" s="34"/>
      <c r="T278" s="34"/>
      <c r="U278" s="34"/>
      <c r="V278" s="34"/>
      <c r="W278" s="34"/>
      <c r="X278" s="34"/>
      <c r="Y278" s="34"/>
      <c r="Z278" s="34"/>
      <c r="AA278" s="9" t="str">
        <f t="shared" si="17"/>
        <v/>
      </c>
      <c r="AB278" s="22"/>
      <c r="AC278" s="34"/>
      <c r="AD278" s="34"/>
      <c r="AE278" s="34"/>
      <c r="AF278" s="34"/>
      <c r="AG278" s="9" t="str">
        <f t="shared" si="18"/>
        <v/>
      </c>
      <c r="AH278" s="22"/>
      <c r="AI278" s="18" t="str">
        <f t="shared" si="19"/>
        <v/>
      </c>
    </row>
    <row r="279" spans="1:35" s="21" customFormat="1" ht="24.75" customHeight="1" x14ac:dyDescent="0.25">
      <c r="A279" s="9" t="str">
        <f>IF('Student Details'!D277=0,"",'Student Details'!D277)</f>
        <v/>
      </c>
      <c r="B279" s="9" t="str">
        <f>IF('Student Details'!E277=0,"",'Student Details'!E277)</f>
        <v/>
      </c>
      <c r="C279" s="19" t="str">
        <f>IF('Student Details'!F277=0,"",'Student Details'!F277)</f>
        <v/>
      </c>
      <c r="D279" s="20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9" t="str">
        <f t="shared" si="16"/>
        <v/>
      </c>
      <c r="Q279" s="22"/>
      <c r="R279" s="34"/>
      <c r="S279" s="34"/>
      <c r="T279" s="34"/>
      <c r="U279" s="34"/>
      <c r="V279" s="34"/>
      <c r="W279" s="34"/>
      <c r="X279" s="34"/>
      <c r="Y279" s="34"/>
      <c r="Z279" s="34"/>
      <c r="AA279" s="9" t="str">
        <f t="shared" si="17"/>
        <v/>
      </c>
      <c r="AB279" s="22"/>
      <c r="AC279" s="34"/>
      <c r="AD279" s="34"/>
      <c r="AE279" s="34"/>
      <c r="AF279" s="34"/>
      <c r="AG279" s="9" t="str">
        <f t="shared" si="18"/>
        <v/>
      </c>
      <c r="AH279" s="22"/>
      <c r="AI279" s="18" t="str">
        <f t="shared" si="19"/>
        <v/>
      </c>
    </row>
    <row r="280" spans="1:35" s="21" customFormat="1" ht="24.75" customHeight="1" x14ac:dyDescent="0.25">
      <c r="A280" s="9" t="str">
        <f>IF('Student Details'!D278=0,"",'Student Details'!D278)</f>
        <v/>
      </c>
      <c r="B280" s="9" t="str">
        <f>IF('Student Details'!E278=0,"",'Student Details'!E278)</f>
        <v/>
      </c>
      <c r="C280" s="19" t="str">
        <f>IF('Student Details'!F278=0,"",'Student Details'!F278)</f>
        <v/>
      </c>
      <c r="D280" s="20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9" t="str">
        <f t="shared" si="16"/>
        <v/>
      </c>
      <c r="Q280" s="22"/>
      <c r="R280" s="34"/>
      <c r="S280" s="34"/>
      <c r="T280" s="34"/>
      <c r="U280" s="34"/>
      <c r="V280" s="34"/>
      <c r="W280" s="34"/>
      <c r="X280" s="34"/>
      <c r="Y280" s="34"/>
      <c r="Z280" s="34"/>
      <c r="AA280" s="9" t="str">
        <f t="shared" si="17"/>
        <v/>
      </c>
      <c r="AB280" s="22"/>
      <c r="AC280" s="34"/>
      <c r="AD280" s="34"/>
      <c r="AE280" s="34"/>
      <c r="AF280" s="34"/>
      <c r="AG280" s="9" t="str">
        <f t="shared" si="18"/>
        <v/>
      </c>
      <c r="AH280" s="22"/>
      <c r="AI280" s="18" t="str">
        <f t="shared" si="19"/>
        <v/>
      </c>
    </row>
    <row r="281" spans="1:35" s="21" customFormat="1" ht="24.75" customHeight="1" x14ac:dyDescent="0.25">
      <c r="A281" s="9" t="str">
        <f>IF('Student Details'!D279=0,"",'Student Details'!D279)</f>
        <v/>
      </c>
      <c r="B281" s="9" t="str">
        <f>IF('Student Details'!E279=0,"",'Student Details'!E279)</f>
        <v/>
      </c>
      <c r="C281" s="19" t="str">
        <f>IF('Student Details'!F279=0,"",'Student Details'!F279)</f>
        <v/>
      </c>
      <c r="D281" s="20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9" t="str">
        <f t="shared" si="16"/>
        <v/>
      </c>
      <c r="Q281" s="22"/>
      <c r="R281" s="34"/>
      <c r="S281" s="34"/>
      <c r="T281" s="34"/>
      <c r="U281" s="34"/>
      <c r="V281" s="34"/>
      <c r="W281" s="34"/>
      <c r="X281" s="34"/>
      <c r="Y281" s="34"/>
      <c r="Z281" s="34"/>
      <c r="AA281" s="9" t="str">
        <f t="shared" si="17"/>
        <v/>
      </c>
      <c r="AB281" s="22"/>
      <c r="AC281" s="34"/>
      <c r="AD281" s="34"/>
      <c r="AE281" s="34"/>
      <c r="AF281" s="34"/>
      <c r="AG281" s="9" t="str">
        <f t="shared" si="18"/>
        <v/>
      </c>
      <c r="AH281" s="22"/>
      <c r="AI281" s="18" t="str">
        <f t="shared" si="19"/>
        <v/>
      </c>
    </row>
    <row r="282" spans="1:35" s="21" customFormat="1" ht="24.75" customHeight="1" x14ac:dyDescent="0.25">
      <c r="A282" s="9" t="str">
        <f>IF('Student Details'!D280=0,"",'Student Details'!D280)</f>
        <v/>
      </c>
      <c r="B282" s="9" t="str">
        <f>IF('Student Details'!E280=0,"",'Student Details'!E280)</f>
        <v/>
      </c>
      <c r="C282" s="19" t="str">
        <f>IF('Student Details'!F280=0,"",'Student Details'!F280)</f>
        <v/>
      </c>
      <c r="D282" s="20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9" t="str">
        <f t="shared" si="16"/>
        <v/>
      </c>
      <c r="Q282" s="22"/>
      <c r="R282" s="34"/>
      <c r="S282" s="34"/>
      <c r="T282" s="34"/>
      <c r="U282" s="34"/>
      <c r="V282" s="34"/>
      <c r="W282" s="34"/>
      <c r="X282" s="34"/>
      <c r="Y282" s="34"/>
      <c r="Z282" s="34"/>
      <c r="AA282" s="9" t="str">
        <f t="shared" si="17"/>
        <v/>
      </c>
      <c r="AB282" s="22"/>
      <c r="AC282" s="34"/>
      <c r="AD282" s="34"/>
      <c r="AE282" s="34"/>
      <c r="AF282" s="34"/>
      <c r="AG282" s="9" t="str">
        <f t="shared" si="18"/>
        <v/>
      </c>
      <c r="AH282" s="22"/>
      <c r="AI282" s="18" t="str">
        <f t="shared" si="19"/>
        <v/>
      </c>
    </row>
    <row r="283" spans="1:35" s="21" customFormat="1" ht="24.75" customHeight="1" x14ac:dyDescent="0.25">
      <c r="A283" s="9" t="str">
        <f>IF('Student Details'!D281=0,"",'Student Details'!D281)</f>
        <v/>
      </c>
      <c r="B283" s="9" t="str">
        <f>IF('Student Details'!E281=0,"",'Student Details'!E281)</f>
        <v/>
      </c>
      <c r="C283" s="19" t="str">
        <f>IF('Student Details'!F281=0,"",'Student Details'!F281)</f>
        <v/>
      </c>
      <c r="D283" s="20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9" t="str">
        <f t="shared" si="16"/>
        <v/>
      </c>
      <c r="Q283" s="22"/>
      <c r="R283" s="34"/>
      <c r="S283" s="34"/>
      <c r="T283" s="34"/>
      <c r="U283" s="34"/>
      <c r="V283" s="34"/>
      <c r="W283" s="34"/>
      <c r="X283" s="34"/>
      <c r="Y283" s="34"/>
      <c r="Z283" s="34"/>
      <c r="AA283" s="9" t="str">
        <f t="shared" si="17"/>
        <v/>
      </c>
      <c r="AB283" s="22"/>
      <c r="AC283" s="34"/>
      <c r="AD283" s="34"/>
      <c r="AE283" s="34"/>
      <c r="AF283" s="34"/>
      <c r="AG283" s="9" t="str">
        <f t="shared" si="18"/>
        <v/>
      </c>
      <c r="AH283" s="22"/>
      <c r="AI283" s="18" t="str">
        <f t="shared" si="19"/>
        <v/>
      </c>
    </row>
    <row r="284" spans="1:35" s="21" customFormat="1" ht="24.75" customHeight="1" x14ac:dyDescent="0.25">
      <c r="A284" s="9" t="str">
        <f>IF('Student Details'!D282=0,"",'Student Details'!D282)</f>
        <v/>
      </c>
      <c r="B284" s="9" t="str">
        <f>IF('Student Details'!E282=0,"",'Student Details'!E282)</f>
        <v/>
      </c>
      <c r="C284" s="19" t="str">
        <f>IF('Student Details'!F282=0,"",'Student Details'!F282)</f>
        <v/>
      </c>
      <c r="D284" s="20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9" t="str">
        <f t="shared" si="16"/>
        <v/>
      </c>
      <c r="Q284" s="22"/>
      <c r="R284" s="34"/>
      <c r="S284" s="34"/>
      <c r="T284" s="34"/>
      <c r="U284" s="34"/>
      <c r="V284" s="34"/>
      <c r="W284" s="34"/>
      <c r="X284" s="34"/>
      <c r="Y284" s="34"/>
      <c r="Z284" s="34"/>
      <c r="AA284" s="9" t="str">
        <f t="shared" si="17"/>
        <v/>
      </c>
      <c r="AB284" s="22"/>
      <c r="AC284" s="34"/>
      <c r="AD284" s="34"/>
      <c r="AE284" s="34"/>
      <c r="AF284" s="34"/>
      <c r="AG284" s="9" t="str">
        <f t="shared" si="18"/>
        <v/>
      </c>
      <c r="AH284" s="22"/>
      <c r="AI284" s="18" t="str">
        <f t="shared" si="19"/>
        <v/>
      </c>
    </row>
    <row r="285" spans="1:35" s="21" customFormat="1" ht="24.75" customHeight="1" x14ac:dyDescent="0.25">
      <c r="A285" s="9" t="str">
        <f>IF('Student Details'!D283=0,"",'Student Details'!D283)</f>
        <v/>
      </c>
      <c r="B285" s="9" t="str">
        <f>IF('Student Details'!E283=0,"",'Student Details'!E283)</f>
        <v/>
      </c>
      <c r="C285" s="19" t="str">
        <f>IF('Student Details'!F283=0,"",'Student Details'!F283)</f>
        <v/>
      </c>
      <c r="D285" s="20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9" t="str">
        <f t="shared" si="16"/>
        <v/>
      </c>
      <c r="Q285" s="22"/>
      <c r="R285" s="34"/>
      <c r="S285" s="34"/>
      <c r="T285" s="34"/>
      <c r="U285" s="34"/>
      <c r="V285" s="34"/>
      <c r="W285" s="34"/>
      <c r="X285" s="34"/>
      <c r="Y285" s="34"/>
      <c r="Z285" s="34"/>
      <c r="AA285" s="9" t="str">
        <f t="shared" si="17"/>
        <v/>
      </c>
      <c r="AB285" s="22"/>
      <c r="AC285" s="34"/>
      <c r="AD285" s="34"/>
      <c r="AE285" s="34"/>
      <c r="AF285" s="34"/>
      <c r="AG285" s="9" t="str">
        <f t="shared" si="18"/>
        <v/>
      </c>
      <c r="AH285" s="22"/>
      <c r="AI285" s="18" t="str">
        <f t="shared" si="19"/>
        <v/>
      </c>
    </row>
    <row r="286" spans="1:35" s="21" customFormat="1" ht="24.75" customHeight="1" x14ac:dyDescent="0.25">
      <c r="A286" s="9" t="str">
        <f>IF('Student Details'!D284=0,"",'Student Details'!D284)</f>
        <v/>
      </c>
      <c r="B286" s="9" t="str">
        <f>IF('Student Details'!E284=0,"",'Student Details'!E284)</f>
        <v/>
      </c>
      <c r="C286" s="19" t="str">
        <f>IF('Student Details'!F284=0,"",'Student Details'!F284)</f>
        <v/>
      </c>
      <c r="D286" s="20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9" t="str">
        <f t="shared" si="16"/>
        <v/>
      </c>
      <c r="Q286" s="22"/>
      <c r="R286" s="34"/>
      <c r="S286" s="34"/>
      <c r="T286" s="34"/>
      <c r="U286" s="34"/>
      <c r="V286" s="34"/>
      <c r="W286" s="34"/>
      <c r="X286" s="34"/>
      <c r="Y286" s="34"/>
      <c r="Z286" s="34"/>
      <c r="AA286" s="9" t="str">
        <f t="shared" si="17"/>
        <v/>
      </c>
      <c r="AB286" s="22"/>
      <c r="AC286" s="34"/>
      <c r="AD286" s="34"/>
      <c r="AE286" s="34"/>
      <c r="AF286" s="34"/>
      <c r="AG286" s="9" t="str">
        <f t="shared" si="18"/>
        <v/>
      </c>
      <c r="AH286" s="22"/>
      <c r="AI286" s="18" t="str">
        <f t="shared" si="19"/>
        <v/>
      </c>
    </row>
    <row r="287" spans="1:35" s="21" customFormat="1" ht="24.75" customHeight="1" x14ac:dyDescent="0.25">
      <c r="A287" s="9" t="str">
        <f>IF('Student Details'!D285=0,"",'Student Details'!D285)</f>
        <v/>
      </c>
      <c r="B287" s="9" t="str">
        <f>IF('Student Details'!E285=0,"",'Student Details'!E285)</f>
        <v/>
      </c>
      <c r="C287" s="19" t="str">
        <f>IF('Student Details'!F285=0,"",'Student Details'!F285)</f>
        <v/>
      </c>
      <c r="D287" s="20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9" t="str">
        <f t="shared" si="16"/>
        <v/>
      </c>
      <c r="Q287" s="22"/>
      <c r="R287" s="34"/>
      <c r="S287" s="34"/>
      <c r="T287" s="34"/>
      <c r="U287" s="34"/>
      <c r="V287" s="34"/>
      <c r="W287" s="34"/>
      <c r="X287" s="34"/>
      <c r="Y287" s="34"/>
      <c r="Z287" s="34"/>
      <c r="AA287" s="9" t="str">
        <f t="shared" si="17"/>
        <v/>
      </c>
      <c r="AB287" s="22"/>
      <c r="AC287" s="34"/>
      <c r="AD287" s="34"/>
      <c r="AE287" s="34"/>
      <c r="AF287" s="34"/>
      <c r="AG287" s="9" t="str">
        <f t="shared" si="18"/>
        <v/>
      </c>
      <c r="AH287" s="22"/>
      <c r="AI287" s="18" t="str">
        <f t="shared" si="19"/>
        <v/>
      </c>
    </row>
    <row r="288" spans="1:35" s="21" customFormat="1" ht="24.75" customHeight="1" x14ac:dyDescent="0.25">
      <c r="A288" s="9" t="str">
        <f>IF('Student Details'!D286=0,"",'Student Details'!D286)</f>
        <v/>
      </c>
      <c r="B288" s="9" t="str">
        <f>IF('Student Details'!E286=0,"",'Student Details'!E286)</f>
        <v/>
      </c>
      <c r="C288" s="19" t="str">
        <f>IF('Student Details'!F286=0,"",'Student Details'!F286)</f>
        <v/>
      </c>
      <c r="D288" s="20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9" t="str">
        <f t="shared" si="16"/>
        <v/>
      </c>
      <c r="Q288" s="22"/>
      <c r="R288" s="34"/>
      <c r="S288" s="34"/>
      <c r="T288" s="34"/>
      <c r="U288" s="34"/>
      <c r="V288" s="34"/>
      <c r="W288" s="34"/>
      <c r="X288" s="34"/>
      <c r="Y288" s="34"/>
      <c r="Z288" s="34"/>
      <c r="AA288" s="9" t="str">
        <f t="shared" si="17"/>
        <v/>
      </c>
      <c r="AB288" s="22"/>
      <c r="AC288" s="34"/>
      <c r="AD288" s="34"/>
      <c r="AE288" s="34"/>
      <c r="AF288" s="34"/>
      <c r="AG288" s="9" t="str">
        <f t="shared" si="18"/>
        <v/>
      </c>
      <c r="AH288" s="22"/>
      <c r="AI288" s="18" t="str">
        <f t="shared" si="19"/>
        <v/>
      </c>
    </row>
    <row r="289" spans="1:35" s="21" customFormat="1" ht="24.75" customHeight="1" x14ac:dyDescent="0.25">
      <c r="A289" s="9" t="str">
        <f>IF('Student Details'!D287=0,"",'Student Details'!D287)</f>
        <v/>
      </c>
      <c r="B289" s="9" t="str">
        <f>IF('Student Details'!E287=0,"",'Student Details'!E287)</f>
        <v/>
      </c>
      <c r="C289" s="19" t="str">
        <f>IF('Student Details'!F287=0,"",'Student Details'!F287)</f>
        <v/>
      </c>
      <c r="D289" s="20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9" t="str">
        <f t="shared" si="16"/>
        <v/>
      </c>
      <c r="Q289" s="22"/>
      <c r="R289" s="34"/>
      <c r="S289" s="34"/>
      <c r="T289" s="34"/>
      <c r="U289" s="34"/>
      <c r="V289" s="34"/>
      <c r="W289" s="34"/>
      <c r="X289" s="34"/>
      <c r="Y289" s="34"/>
      <c r="Z289" s="34"/>
      <c r="AA289" s="9" t="str">
        <f t="shared" si="17"/>
        <v/>
      </c>
      <c r="AB289" s="22"/>
      <c r="AC289" s="34"/>
      <c r="AD289" s="34"/>
      <c r="AE289" s="34"/>
      <c r="AF289" s="34"/>
      <c r="AG289" s="9" t="str">
        <f t="shared" si="18"/>
        <v/>
      </c>
      <c r="AH289" s="22"/>
      <c r="AI289" s="18" t="str">
        <f t="shared" si="19"/>
        <v/>
      </c>
    </row>
    <row r="290" spans="1:35" s="21" customFormat="1" ht="24.75" customHeight="1" x14ac:dyDescent="0.25">
      <c r="A290" s="9" t="str">
        <f>IF('Student Details'!D288=0,"",'Student Details'!D288)</f>
        <v/>
      </c>
      <c r="B290" s="9" t="str">
        <f>IF('Student Details'!E288=0,"",'Student Details'!E288)</f>
        <v/>
      </c>
      <c r="C290" s="19" t="str">
        <f>IF('Student Details'!F288=0,"",'Student Details'!F288)</f>
        <v/>
      </c>
      <c r="D290" s="20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9" t="str">
        <f t="shared" si="16"/>
        <v/>
      </c>
      <c r="Q290" s="22"/>
      <c r="R290" s="34"/>
      <c r="S290" s="34"/>
      <c r="T290" s="34"/>
      <c r="U290" s="34"/>
      <c r="V290" s="34"/>
      <c r="W290" s="34"/>
      <c r="X290" s="34"/>
      <c r="Y290" s="34"/>
      <c r="Z290" s="34"/>
      <c r="AA290" s="9" t="str">
        <f t="shared" si="17"/>
        <v/>
      </c>
      <c r="AB290" s="22"/>
      <c r="AC290" s="34"/>
      <c r="AD290" s="34"/>
      <c r="AE290" s="34"/>
      <c r="AF290" s="34"/>
      <c r="AG290" s="9" t="str">
        <f t="shared" si="18"/>
        <v/>
      </c>
      <c r="AH290" s="22"/>
      <c r="AI290" s="18" t="str">
        <f t="shared" si="19"/>
        <v/>
      </c>
    </row>
    <row r="291" spans="1:35" s="21" customFormat="1" ht="24.75" customHeight="1" x14ac:dyDescent="0.25">
      <c r="A291" s="9" t="str">
        <f>IF('Student Details'!D289=0,"",'Student Details'!D289)</f>
        <v/>
      </c>
      <c r="B291" s="9" t="str">
        <f>IF('Student Details'!E289=0,"",'Student Details'!E289)</f>
        <v/>
      </c>
      <c r="C291" s="19" t="str">
        <f>IF('Student Details'!F289=0,"",'Student Details'!F289)</f>
        <v/>
      </c>
      <c r="D291" s="20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9" t="str">
        <f t="shared" si="16"/>
        <v/>
      </c>
      <c r="Q291" s="22"/>
      <c r="R291" s="34"/>
      <c r="S291" s="34"/>
      <c r="T291" s="34"/>
      <c r="U291" s="34"/>
      <c r="V291" s="34"/>
      <c r="W291" s="34"/>
      <c r="X291" s="34"/>
      <c r="Y291" s="34"/>
      <c r="Z291" s="34"/>
      <c r="AA291" s="9" t="str">
        <f t="shared" si="17"/>
        <v/>
      </c>
      <c r="AB291" s="22"/>
      <c r="AC291" s="34"/>
      <c r="AD291" s="34"/>
      <c r="AE291" s="34"/>
      <c r="AF291" s="34"/>
      <c r="AG291" s="9" t="str">
        <f t="shared" si="18"/>
        <v/>
      </c>
      <c r="AH291" s="22"/>
      <c r="AI291" s="18" t="str">
        <f t="shared" si="19"/>
        <v/>
      </c>
    </row>
    <row r="292" spans="1:35" s="21" customFormat="1" ht="24.75" customHeight="1" x14ac:dyDescent="0.25">
      <c r="A292" s="9" t="str">
        <f>IF('Student Details'!D290=0,"",'Student Details'!D290)</f>
        <v/>
      </c>
      <c r="B292" s="9" t="str">
        <f>IF('Student Details'!E290=0,"",'Student Details'!E290)</f>
        <v/>
      </c>
      <c r="C292" s="19" t="str">
        <f>IF('Student Details'!F290=0,"",'Student Details'!F290)</f>
        <v/>
      </c>
      <c r="D292" s="20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9" t="str">
        <f t="shared" si="16"/>
        <v/>
      </c>
      <c r="Q292" s="22"/>
      <c r="R292" s="34"/>
      <c r="S292" s="34"/>
      <c r="T292" s="34"/>
      <c r="U292" s="34"/>
      <c r="V292" s="34"/>
      <c r="W292" s="34"/>
      <c r="X292" s="34"/>
      <c r="Y292" s="34"/>
      <c r="Z292" s="34"/>
      <c r="AA292" s="9" t="str">
        <f t="shared" si="17"/>
        <v/>
      </c>
      <c r="AB292" s="22"/>
      <c r="AC292" s="34"/>
      <c r="AD292" s="34"/>
      <c r="AE292" s="34"/>
      <c r="AF292" s="34"/>
      <c r="AG292" s="9" t="str">
        <f t="shared" si="18"/>
        <v/>
      </c>
      <c r="AH292" s="22"/>
      <c r="AI292" s="18" t="str">
        <f t="shared" si="19"/>
        <v/>
      </c>
    </row>
    <row r="293" spans="1:35" s="21" customFormat="1" ht="24.75" customHeight="1" x14ac:dyDescent="0.25">
      <c r="A293" s="9" t="str">
        <f>IF('Student Details'!D291=0,"",'Student Details'!D291)</f>
        <v/>
      </c>
      <c r="B293" s="9" t="str">
        <f>IF('Student Details'!E291=0,"",'Student Details'!E291)</f>
        <v/>
      </c>
      <c r="C293" s="19" t="str">
        <f>IF('Student Details'!F291=0,"",'Student Details'!F291)</f>
        <v/>
      </c>
      <c r="D293" s="20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9" t="str">
        <f t="shared" si="16"/>
        <v/>
      </c>
      <c r="Q293" s="22"/>
      <c r="R293" s="34"/>
      <c r="S293" s="34"/>
      <c r="T293" s="34"/>
      <c r="U293" s="34"/>
      <c r="V293" s="34"/>
      <c r="W293" s="34"/>
      <c r="X293" s="34"/>
      <c r="Y293" s="34"/>
      <c r="Z293" s="34"/>
      <c r="AA293" s="9" t="str">
        <f t="shared" si="17"/>
        <v/>
      </c>
      <c r="AB293" s="22"/>
      <c r="AC293" s="34"/>
      <c r="AD293" s="34"/>
      <c r="AE293" s="34"/>
      <c r="AF293" s="34"/>
      <c r="AG293" s="9" t="str">
        <f t="shared" si="18"/>
        <v/>
      </c>
      <c r="AH293" s="22"/>
      <c r="AI293" s="18" t="str">
        <f t="shared" si="19"/>
        <v/>
      </c>
    </row>
    <row r="294" spans="1:35" s="21" customFormat="1" ht="24.75" customHeight="1" x14ac:dyDescent="0.25">
      <c r="A294" s="9" t="str">
        <f>IF('Student Details'!D292=0,"",'Student Details'!D292)</f>
        <v/>
      </c>
      <c r="B294" s="9" t="str">
        <f>IF('Student Details'!E292=0,"",'Student Details'!E292)</f>
        <v/>
      </c>
      <c r="C294" s="19" t="str">
        <f>IF('Student Details'!F292=0,"",'Student Details'!F292)</f>
        <v/>
      </c>
      <c r="D294" s="20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9" t="str">
        <f t="shared" si="16"/>
        <v/>
      </c>
      <c r="Q294" s="22"/>
      <c r="R294" s="34"/>
      <c r="S294" s="34"/>
      <c r="T294" s="34"/>
      <c r="U294" s="34"/>
      <c r="V294" s="34"/>
      <c r="W294" s="34"/>
      <c r="X294" s="34"/>
      <c r="Y294" s="34"/>
      <c r="Z294" s="34"/>
      <c r="AA294" s="9" t="str">
        <f t="shared" si="17"/>
        <v/>
      </c>
      <c r="AB294" s="22"/>
      <c r="AC294" s="34"/>
      <c r="AD294" s="34"/>
      <c r="AE294" s="34"/>
      <c r="AF294" s="34"/>
      <c r="AG294" s="9" t="str">
        <f t="shared" si="18"/>
        <v/>
      </c>
      <c r="AH294" s="22"/>
      <c r="AI294" s="18" t="str">
        <f t="shared" si="19"/>
        <v/>
      </c>
    </row>
    <row r="295" spans="1:35" s="21" customFormat="1" ht="24.75" customHeight="1" x14ac:dyDescent="0.25">
      <c r="A295" s="9" t="str">
        <f>IF('Student Details'!D293=0,"",'Student Details'!D293)</f>
        <v/>
      </c>
      <c r="B295" s="9" t="str">
        <f>IF('Student Details'!E293=0,"",'Student Details'!E293)</f>
        <v/>
      </c>
      <c r="C295" s="19" t="str">
        <f>IF('Student Details'!F293=0,"",'Student Details'!F293)</f>
        <v/>
      </c>
      <c r="D295" s="20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9" t="str">
        <f t="shared" si="16"/>
        <v/>
      </c>
      <c r="Q295" s="22"/>
      <c r="R295" s="34"/>
      <c r="S295" s="34"/>
      <c r="T295" s="34"/>
      <c r="U295" s="34"/>
      <c r="V295" s="34"/>
      <c r="W295" s="34"/>
      <c r="X295" s="34"/>
      <c r="Y295" s="34"/>
      <c r="Z295" s="34"/>
      <c r="AA295" s="9" t="str">
        <f t="shared" si="17"/>
        <v/>
      </c>
      <c r="AB295" s="22"/>
      <c r="AC295" s="34"/>
      <c r="AD295" s="34"/>
      <c r="AE295" s="34"/>
      <c r="AF295" s="34"/>
      <c r="AG295" s="9" t="str">
        <f t="shared" si="18"/>
        <v/>
      </c>
      <c r="AH295" s="22"/>
      <c r="AI295" s="18" t="str">
        <f t="shared" si="19"/>
        <v/>
      </c>
    </row>
    <row r="296" spans="1:35" s="21" customFormat="1" ht="24.75" customHeight="1" x14ac:dyDescent="0.25">
      <c r="A296" s="9" t="str">
        <f>IF('Student Details'!D294=0,"",'Student Details'!D294)</f>
        <v/>
      </c>
      <c r="B296" s="9" t="str">
        <f>IF('Student Details'!E294=0,"",'Student Details'!E294)</f>
        <v/>
      </c>
      <c r="C296" s="19" t="str">
        <f>IF('Student Details'!F294=0,"",'Student Details'!F294)</f>
        <v/>
      </c>
      <c r="D296" s="20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9" t="str">
        <f t="shared" si="16"/>
        <v/>
      </c>
      <c r="Q296" s="22"/>
      <c r="R296" s="34"/>
      <c r="S296" s="34"/>
      <c r="T296" s="34"/>
      <c r="U296" s="34"/>
      <c r="V296" s="34"/>
      <c r="W296" s="34"/>
      <c r="X296" s="34"/>
      <c r="Y296" s="34"/>
      <c r="Z296" s="34"/>
      <c r="AA296" s="9" t="str">
        <f t="shared" si="17"/>
        <v/>
      </c>
      <c r="AB296" s="22"/>
      <c r="AC296" s="34"/>
      <c r="AD296" s="34"/>
      <c r="AE296" s="34"/>
      <c r="AF296" s="34"/>
      <c r="AG296" s="9" t="str">
        <f t="shared" si="18"/>
        <v/>
      </c>
      <c r="AH296" s="22"/>
      <c r="AI296" s="18" t="str">
        <f t="shared" si="19"/>
        <v/>
      </c>
    </row>
    <row r="297" spans="1:35" s="21" customFormat="1" ht="24.75" customHeight="1" x14ac:dyDescent="0.25">
      <c r="A297" s="9" t="str">
        <f>IF('Student Details'!D295=0,"",'Student Details'!D295)</f>
        <v/>
      </c>
      <c r="B297" s="9" t="str">
        <f>IF('Student Details'!E295=0,"",'Student Details'!E295)</f>
        <v/>
      </c>
      <c r="C297" s="19" t="str">
        <f>IF('Student Details'!F295=0,"",'Student Details'!F295)</f>
        <v/>
      </c>
      <c r="D297" s="20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9" t="str">
        <f t="shared" si="16"/>
        <v/>
      </c>
      <c r="Q297" s="22"/>
      <c r="R297" s="34"/>
      <c r="S297" s="34"/>
      <c r="T297" s="34"/>
      <c r="U297" s="34"/>
      <c r="V297" s="34"/>
      <c r="W297" s="34"/>
      <c r="X297" s="34"/>
      <c r="Y297" s="34"/>
      <c r="Z297" s="34"/>
      <c r="AA297" s="9" t="str">
        <f t="shared" si="17"/>
        <v/>
      </c>
      <c r="AB297" s="22"/>
      <c r="AC297" s="34"/>
      <c r="AD297" s="34"/>
      <c r="AE297" s="34"/>
      <c r="AF297" s="34"/>
      <c r="AG297" s="9" t="str">
        <f t="shared" si="18"/>
        <v/>
      </c>
      <c r="AH297" s="22"/>
      <c r="AI297" s="18" t="str">
        <f t="shared" si="19"/>
        <v/>
      </c>
    </row>
    <row r="298" spans="1:35" s="21" customFormat="1" ht="24.75" customHeight="1" x14ac:dyDescent="0.25">
      <c r="A298" s="9" t="str">
        <f>IF('Student Details'!D296=0,"",'Student Details'!D296)</f>
        <v/>
      </c>
      <c r="B298" s="9" t="str">
        <f>IF('Student Details'!E296=0,"",'Student Details'!E296)</f>
        <v/>
      </c>
      <c r="C298" s="19" t="str">
        <f>IF('Student Details'!F296=0,"",'Student Details'!F296)</f>
        <v/>
      </c>
      <c r="D298" s="20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9" t="str">
        <f t="shared" si="16"/>
        <v/>
      </c>
      <c r="Q298" s="22"/>
      <c r="R298" s="34"/>
      <c r="S298" s="34"/>
      <c r="T298" s="34"/>
      <c r="U298" s="34"/>
      <c r="V298" s="34"/>
      <c r="W298" s="34"/>
      <c r="X298" s="34"/>
      <c r="Y298" s="34"/>
      <c r="Z298" s="34"/>
      <c r="AA298" s="9" t="str">
        <f t="shared" si="17"/>
        <v/>
      </c>
      <c r="AB298" s="22"/>
      <c r="AC298" s="34"/>
      <c r="AD298" s="34"/>
      <c r="AE298" s="34"/>
      <c r="AF298" s="34"/>
      <c r="AG298" s="9" t="str">
        <f t="shared" si="18"/>
        <v/>
      </c>
      <c r="AH298" s="22"/>
      <c r="AI298" s="18" t="str">
        <f t="shared" si="19"/>
        <v/>
      </c>
    </row>
    <row r="299" spans="1:35" s="21" customFormat="1" ht="24.75" customHeight="1" x14ac:dyDescent="0.25">
      <c r="A299" s="9" t="str">
        <f>IF('Student Details'!D297=0,"",'Student Details'!D297)</f>
        <v/>
      </c>
      <c r="B299" s="9" t="str">
        <f>IF('Student Details'!E297=0,"",'Student Details'!E297)</f>
        <v/>
      </c>
      <c r="C299" s="19" t="str">
        <f>IF('Student Details'!F297=0,"",'Student Details'!F297)</f>
        <v/>
      </c>
      <c r="D299" s="20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9" t="str">
        <f t="shared" si="16"/>
        <v/>
      </c>
      <c r="Q299" s="22"/>
      <c r="R299" s="34"/>
      <c r="S299" s="34"/>
      <c r="T299" s="34"/>
      <c r="U299" s="34"/>
      <c r="V299" s="34"/>
      <c r="W299" s="34"/>
      <c r="X299" s="34"/>
      <c r="Y299" s="34"/>
      <c r="Z299" s="34"/>
      <c r="AA299" s="9" t="str">
        <f t="shared" si="17"/>
        <v/>
      </c>
      <c r="AB299" s="22"/>
      <c r="AC299" s="34"/>
      <c r="AD299" s="34"/>
      <c r="AE299" s="34"/>
      <c r="AF299" s="34"/>
      <c r="AG299" s="9" t="str">
        <f t="shared" si="18"/>
        <v/>
      </c>
      <c r="AH299" s="22"/>
      <c r="AI299" s="18" t="str">
        <f t="shared" si="19"/>
        <v/>
      </c>
    </row>
    <row r="300" spans="1:35" s="21" customFormat="1" ht="24.75" customHeight="1" x14ac:dyDescent="0.25">
      <c r="A300" s="9" t="str">
        <f>IF('Student Details'!D298=0,"",'Student Details'!D298)</f>
        <v/>
      </c>
      <c r="B300" s="9" t="str">
        <f>IF('Student Details'!E298=0,"",'Student Details'!E298)</f>
        <v/>
      </c>
      <c r="C300" s="19" t="str">
        <f>IF('Student Details'!F298=0,"",'Student Details'!F298)</f>
        <v/>
      </c>
      <c r="D300" s="20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9" t="str">
        <f t="shared" si="16"/>
        <v/>
      </c>
      <c r="Q300" s="22"/>
      <c r="R300" s="34"/>
      <c r="S300" s="34"/>
      <c r="T300" s="34"/>
      <c r="U300" s="34"/>
      <c r="V300" s="34"/>
      <c r="W300" s="34"/>
      <c r="X300" s="34"/>
      <c r="Y300" s="34"/>
      <c r="Z300" s="34"/>
      <c r="AA300" s="9" t="str">
        <f t="shared" si="17"/>
        <v/>
      </c>
      <c r="AB300" s="22"/>
      <c r="AC300" s="34"/>
      <c r="AD300" s="34"/>
      <c r="AE300" s="34"/>
      <c r="AF300" s="34"/>
      <c r="AG300" s="9" t="str">
        <f t="shared" si="18"/>
        <v/>
      </c>
      <c r="AH300" s="22"/>
      <c r="AI300" s="18" t="str">
        <f t="shared" si="19"/>
        <v/>
      </c>
    </row>
    <row r="301" spans="1:35" hidden="1" x14ac:dyDescent="0.25">
      <c r="AA301" s="4" t="str">
        <f t="shared" si="17"/>
        <v/>
      </c>
      <c r="AG301" s="4" t="str">
        <f t="shared" si="18"/>
        <v/>
      </c>
      <c r="AI301" s="17" t="str">
        <f t="shared" si="19"/>
        <v/>
      </c>
    </row>
  </sheetData>
  <sheetProtection algorithmName="SHA-512" hashValue="DEKHGPCQ4Z07dHA45G4SU0GHAsF7YdA7DhznXY0hT5/T1iqMNEth7m0GrS1b+k8v3I+OpEUNN1hs4b3JlgTtVg==" saltValue="y7LcnT9bXzPvKDjPGWThFw==" spinCount="100000" sheet="1" objects="1" scenarios="1"/>
  <mergeCells count="7">
    <mergeCell ref="A1:B1"/>
    <mergeCell ref="E1:P1"/>
    <mergeCell ref="R1:AA1"/>
    <mergeCell ref="AC1:AG1"/>
    <mergeCell ref="A2:A3"/>
    <mergeCell ref="B2:B3"/>
    <mergeCell ref="C2:C3"/>
  </mergeCells>
  <dataValidations count="7">
    <dataValidation type="date" allowBlank="1" showInputMessage="1" showErrorMessage="1" sqref="C1" xr:uid="{CEA4A440-0EBE-4392-9FE1-5F0EEDDEA0A1}">
      <formula1>44876</formula1>
      <formula2>47484</formula2>
    </dataValidation>
    <dataValidation type="decimal" operator="lessThanOrEqual" allowBlank="1" showInputMessage="1" showErrorMessage="1" sqref="O4:O300 Z4:Z300 AC4:AF300" xr:uid="{04B500BC-948B-4EC7-B365-6CF026A17E1B}">
      <formula1>5</formula1>
    </dataValidation>
    <dataValidation type="decimal" operator="lessThanOrEqual" allowBlank="1" showInputMessage="1" showErrorMessage="1" sqref="M4:M300 V4:V300" xr:uid="{76DE5214-5E79-48BF-85B3-288AFB32DBBA}">
      <formula1>3</formula1>
    </dataValidation>
    <dataValidation type="decimal" operator="lessThanOrEqual" allowBlank="1" showInputMessage="1" showErrorMessage="1" sqref="L4:L300 N4:N300 W4:Y300" xr:uid="{23F8A26B-BF54-43C7-85C2-48CA89A26880}">
      <formula1>2</formula1>
    </dataValidation>
    <dataValidation type="decimal" operator="lessThanOrEqual" allowBlank="1" showInputMessage="1" showErrorMessage="1" sqref="K4:K300" xr:uid="{9BF541D3-E414-41C6-B53D-E5085AEB373B}">
      <formula1>10</formula1>
    </dataValidation>
    <dataValidation type="decimal" operator="lessThanOrEqual" allowBlank="1" showInputMessage="1" showErrorMessage="1" sqref="F4:F300" xr:uid="{A146761A-C112-45B2-A710-03095F393F2C}">
      <formula1>8</formula1>
    </dataValidation>
    <dataValidation type="decimal" operator="lessThanOrEqual" allowBlank="1" showInputMessage="1" showErrorMessage="1" sqref="R4:U300 G4:J300 E4:E1048576" xr:uid="{B757587F-74DA-4FF4-8B92-BD13115D9346}">
      <formula1>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EAC8-0D91-4041-AC62-050FC8C22C02}">
  <dimension ref="A1:AJ301"/>
  <sheetViews>
    <sheetView workbookViewId="0">
      <pane ySplit="1" topLeftCell="A2" activePane="bottomLeft" state="frozen"/>
      <selection activeCell="G9" sqref="G9"/>
      <selection pane="bottomLeft" activeCell="C1" sqref="C1"/>
    </sheetView>
  </sheetViews>
  <sheetFormatPr defaultColWidth="0" defaultRowHeight="15" zeroHeight="1" x14ac:dyDescent="0.25"/>
  <cols>
    <col min="1" max="1" width="5.42578125" style="1" bestFit="1" customWidth="1"/>
    <col min="2" max="2" width="11.140625" style="1" bestFit="1" customWidth="1"/>
    <col min="3" max="3" width="27.140625" bestFit="1" customWidth="1"/>
    <col min="4" max="4" width="1.7109375" customWidth="1"/>
    <col min="5" max="5" width="7.42578125" style="4" customWidth="1"/>
    <col min="6" max="15" width="7.42578125" customWidth="1"/>
    <col min="16" max="16" width="7.28515625" customWidth="1"/>
    <col min="17" max="17" width="1.7109375" customWidth="1"/>
    <col min="18" max="27" width="9.140625" customWidth="1"/>
    <col min="28" max="28" width="1.7109375" customWidth="1"/>
    <col min="29" max="33" width="9.140625" customWidth="1"/>
    <col min="34" max="34" width="1.7109375" customWidth="1"/>
    <col min="35" max="35" width="9.140625" style="16" customWidth="1"/>
    <col min="36" max="36" width="0" hidden="1" customWidth="1"/>
    <col min="37" max="16384" width="9.140625" hidden="1"/>
  </cols>
  <sheetData>
    <row r="1" spans="1:35" ht="16.5" x14ac:dyDescent="0.35">
      <c r="A1" s="85" t="s">
        <v>73</v>
      </c>
      <c r="B1" s="85"/>
      <c r="C1" s="49"/>
      <c r="D1" s="2"/>
      <c r="E1" s="82" t="s">
        <v>3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2"/>
      <c r="R1" s="82" t="s">
        <v>25</v>
      </c>
      <c r="S1" s="82"/>
      <c r="T1" s="82"/>
      <c r="U1" s="82"/>
      <c r="V1" s="82"/>
      <c r="W1" s="82"/>
      <c r="X1" s="82"/>
      <c r="Y1" s="82"/>
      <c r="Z1" s="82"/>
      <c r="AA1" s="82"/>
      <c r="AB1" s="2"/>
      <c r="AC1" s="82" t="s">
        <v>27</v>
      </c>
      <c r="AD1" s="82"/>
      <c r="AE1" s="82"/>
      <c r="AF1" s="82"/>
      <c r="AG1" s="82"/>
      <c r="AH1" s="2"/>
    </row>
    <row r="2" spans="1:35" ht="106.5" customHeight="1" thickBot="1" x14ac:dyDescent="0.35">
      <c r="A2" s="83" t="s">
        <v>28</v>
      </c>
      <c r="B2" s="83" t="s">
        <v>0</v>
      </c>
      <c r="C2" s="83" t="s">
        <v>1</v>
      </c>
      <c r="D2" s="10"/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2" t="s">
        <v>15</v>
      </c>
      <c r="Q2" s="10"/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12</v>
      </c>
      <c r="Y2" s="11" t="s">
        <v>13</v>
      </c>
      <c r="Z2" s="11" t="s">
        <v>14</v>
      </c>
      <c r="AA2" s="12" t="s">
        <v>15</v>
      </c>
      <c r="AB2" s="10"/>
      <c r="AC2" s="11" t="s">
        <v>22</v>
      </c>
      <c r="AD2" s="11" t="s">
        <v>23</v>
      </c>
      <c r="AE2" s="11" t="s">
        <v>24</v>
      </c>
      <c r="AF2" s="11" t="s">
        <v>14</v>
      </c>
      <c r="AG2" s="12" t="s">
        <v>15</v>
      </c>
      <c r="AH2" s="10"/>
      <c r="AI2" s="15" t="s">
        <v>26</v>
      </c>
    </row>
    <row r="3" spans="1:35" ht="20.25" thickTop="1" thickBot="1" x14ac:dyDescent="0.3">
      <c r="A3" s="84"/>
      <c r="B3" s="84"/>
      <c r="C3" s="84"/>
      <c r="D3" s="3"/>
      <c r="E3" s="5">
        <v>4</v>
      </c>
      <c r="F3" s="6">
        <v>8</v>
      </c>
      <c r="G3" s="6">
        <v>4</v>
      </c>
      <c r="H3" s="6">
        <v>4</v>
      </c>
      <c r="I3" s="6">
        <v>4</v>
      </c>
      <c r="J3" s="6">
        <v>4</v>
      </c>
      <c r="K3" s="6">
        <v>10</v>
      </c>
      <c r="L3" s="6">
        <v>2</v>
      </c>
      <c r="M3" s="6">
        <v>3</v>
      </c>
      <c r="N3" s="6">
        <v>2</v>
      </c>
      <c r="O3" s="6">
        <v>5</v>
      </c>
      <c r="P3" s="7">
        <f>SUM(E3:O3)</f>
        <v>50</v>
      </c>
      <c r="Q3" s="3"/>
      <c r="R3" s="5">
        <v>4</v>
      </c>
      <c r="S3" s="5">
        <v>4</v>
      </c>
      <c r="T3" s="5">
        <v>4</v>
      </c>
      <c r="U3" s="5">
        <v>4</v>
      </c>
      <c r="V3" s="6">
        <v>3</v>
      </c>
      <c r="W3" s="6">
        <v>2</v>
      </c>
      <c r="X3" s="6">
        <v>2</v>
      </c>
      <c r="Y3" s="6">
        <v>2</v>
      </c>
      <c r="Z3" s="6">
        <v>5</v>
      </c>
      <c r="AA3" s="7">
        <f>SUM(R3:Z3)</f>
        <v>30</v>
      </c>
      <c r="AB3" s="3"/>
      <c r="AC3" s="6">
        <v>5</v>
      </c>
      <c r="AD3" s="6">
        <v>5</v>
      </c>
      <c r="AE3" s="6">
        <v>5</v>
      </c>
      <c r="AF3" s="6">
        <v>5</v>
      </c>
      <c r="AG3" s="7">
        <f>SUM(AC3:AF3)</f>
        <v>20</v>
      </c>
      <c r="AH3" s="3"/>
      <c r="AI3" s="8">
        <f>P3+AA3+AG3</f>
        <v>100</v>
      </c>
    </row>
    <row r="4" spans="1:35" s="21" customFormat="1" ht="24.75" customHeight="1" thickTop="1" x14ac:dyDescent="0.25">
      <c r="A4" s="9" t="str">
        <f>IF('Student Details'!D2=0,"",'Student Details'!D2)</f>
        <v/>
      </c>
      <c r="B4" s="9" t="str">
        <f>IF('Student Details'!E2=0,"",'Student Details'!E2)</f>
        <v/>
      </c>
      <c r="C4" s="19" t="str">
        <f>IF('Student Details'!F2=0,"",'Student Details'!F2)</f>
        <v/>
      </c>
      <c r="D4" s="20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9" t="str">
        <f>IF(B4="","",SUM(E4:O4))</f>
        <v/>
      </c>
      <c r="Q4" s="22"/>
      <c r="R4" s="34"/>
      <c r="S4" s="34"/>
      <c r="T4" s="34"/>
      <c r="U4" s="34"/>
      <c r="V4" s="34"/>
      <c r="W4" s="34"/>
      <c r="X4" s="34"/>
      <c r="Y4" s="34"/>
      <c r="Z4" s="34"/>
      <c r="AA4" s="9" t="str">
        <f>IF(B4="","",SUM(R4:Z4))</f>
        <v/>
      </c>
      <c r="AB4" s="22"/>
      <c r="AC4" s="34"/>
      <c r="AD4" s="34"/>
      <c r="AE4" s="34"/>
      <c r="AF4" s="34"/>
      <c r="AG4" s="9" t="str">
        <f>IF(B4="","",SUM(AC4:AF4))</f>
        <v/>
      </c>
      <c r="AH4" s="22"/>
      <c r="AI4" s="18" t="str">
        <f>IF(B4="","",SUM(P4,AA4,AG4))</f>
        <v/>
      </c>
    </row>
    <row r="5" spans="1:35" s="21" customFormat="1" ht="24.75" customHeight="1" x14ac:dyDescent="0.25">
      <c r="A5" s="9" t="str">
        <f>IF('Student Details'!D3=0,"",'Student Details'!D3)</f>
        <v/>
      </c>
      <c r="B5" s="9" t="str">
        <f>IF('Student Details'!E3=0,"",'Student Details'!E3)</f>
        <v/>
      </c>
      <c r="C5" s="19" t="str">
        <f>IF('Student Details'!F3=0,"",'Student Details'!F3)</f>
        <v/>
      </c>
      <c r="D5" s="20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9" t="str">
        <f t="shared" ref="P5:P68" si="0">IF(B5="","",SUM(E5:O5))</f>
        <v/>
      </c>
      <c r="Q5" s="22"/>
      <c r="R5" s="34"/>
      <c r="S5" s="34"/>
      <c r="T5" s="34"/>
      <c r="U5" s="34"/>
      <c r="V5" s="34"/>
      <c r="W5" s="34"/>
      <c r="X5" s="34"/>
      <c r="Y5" s="34"/>
      <c r="Z5" s="34"/>
      <c r="AA5" s="9" t="str">
        <f t="shared" ref="AA5:AA68" si="1">IF(B5="","",SUM(R5:Z5))</f>
        <v/>
      </c>
      <c r="AB5" s="22"/>
      <c r="AC5" s="34"/>
      <c r="AD5" s="34"/>
      <c r="AE5" s="34"/>
      <c r="AF5" s="34"/>
      <c r="AG5" s="9" t="str">
        <f t="shared" ref="AG5:AG68" si="2">IF(B5="","",SUM(AC5:AF5))</f>
        <v/>
      </c>
      <c r="AH5" s="22"/>
      <c r="AI5" s="18" t="str">
        <f>IF(B5="","",SUM(P5,AA5,AG5))</f>
        <v/>
      </c>
    </row>
    <row r="6" spans="1:35" s="21" customFormat="1" ht="24.75" customHeight="1" x14ac:dyDescent="0.25">
      <c r="A6" s="9" t="str">
        <f>IF('Student Details'!D4=0,"",'Student Details'!D4)</f>
        <v/>
      </c>
      <c r="B6" s="9" t="str">
        <f>IF('Student Details'!E4=0,"",'Student Details'!E4)</f>
        <v/>
      </c>
      <c r="C6" s="19" t="str">
        <f>IF('Student Details'!F4=0,"",'Student Details'!F4)</f>
        <v/>
      </c>
      <c r="D6" s="20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9" t="str">
        <f t="shared" si="0"/>
        <v/>
      </c>
      <c r="Q6" s="22"/>
      <c r="R6" s="34"/>
      <c r="S6" s="34"/>
      <c r="T6" s="34"/>
      <c r="U6" s="34"/>
      <c r="V6" s="34"/>
      <c r="W6" s="34"/>
      <c r="X6" s="34"/>
      <c r="Y6" s="34"/>
      <c r="Z6" s="34"/>
      <c r="AA6" s="9" t="str">
        <f t="shared" si="1"/>
        <v/>
      </c>
      <c r="AB6" s="22"/>
      <c r="AC6" s="34"/>
      <c r="AD6" s="34"/>
      <c r="AE6" s="34"/>
      <c r="AF6" s="34"/>
      <c r="AG6" s="9" t="str">
        <f t="shared" si="2"/>
        <v/>
      </c>
      <c r="AH6" s="22"/>
      <c r="AI6" s="18" t="str">
        <f t="shared" ref="AI6:AI69" si="3">IF(B6="","",SUM(P6,AA6,AG6))</f>
        <v/>
      </c>
    </row>
    <row r="7" spans="1:35" s="21" customFormat="1" ht="24.75" customHeight="1" x14ac:dyDescent="0.25">
      <c r="A7" s="9" t="str">
        <f>IF('Student Details'!D5=0,"",'Student Details'!D5)</f>
        <v/>
      </c>
      <c r="B7" s="9" t="str">
        <f>IF('Student Details'!E5=0,"",'Student Details'!E5)</f>
        <v/>
      </c>
      <c r="C7" s="19" t="str">
        <f>IF('Student Details'!F5=0,"",'Student Details'!F5)</f>
        <v/>
      </c>
      <c r="D7" s="20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9" t="str">
        <f t="shared" si="0"/>
        <v/>
      </c>
      <c r="Q7" s="22"/>
      <c r="R7" s="34"/>
      <c r="S7" s="34"/>
      <c r="T7" s="34"/>
      <c r="U7" s="34"/>
      <c r="V7" s="34"/>
      <c r="W7" s="34"/>
      <c r="X7" s="34"/>
      <c r="Y7" s="34"/>
      <c r="Z7" s="34"/>
      <c r="AA7" s="9" t="str">
        <f t="shared" si="1"/>
        <v/>
      </c>
      <c r="AB7" s="22"/>
      <c r="AC7" s="34"/>
      <c r="AD7" s="34"/>
      <c r="AE7" s="34"/>
      <c r="AF7" s="34"/>
      <c r="AG7" s="9" t="str">
        <f t="shared" si="2"/>
        <v/>
      </c>
      <c r="AH7" s="22"/>
      <c r="AI7" s="18" t="str">
        <f t="shared" si="3"/>
        <v/>
      </c>
    </row>
    <row r="8" spans="1:35" s="21" customFormat="1" ht="24.75" customHeight="1" x14ac:dyDescent="0.25">
      <c r="A8" s="9" t="str">
        <f>IF('Student Details'!D6=0,"",'Student Details'!D6)</f>
        <v/>
      </c>
      <c r="B8" s="9" t="str">
        <f>IF('Student Details'!E6=0,"",'Student Details'!E6)</f>
        <v/>
      </c>
      <c r="C8" s="19" t="str">
        <f>IF('Student Details'!F6=0,"",'Student Details'!F6)</f>
        <v/>
      </c>
      <c r="D8" s="20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9" t="str">
        <f t="shared" si="0"/>
        <v/>
      </c>
      <c r="Q8" s="22"/>
      <c r="R8" s="34"/>
      <c r="S8" s="34"/>
      <c r="T8" s="34"/>
      <c r="U8" s="34"/>
      <c r="V8" s="34"/>
      <c r="W8" s="34"/>
      <c r="X8" s="34"/>
      <c r="Y8" s="34"/>
      <c r="Z8" s="34"/>
      <c r="AA8" s="9" t="str">
        <f t="shared" si="1"/>
        <v/>
      </c>
      <c r="AB8" s="22"/>
      <c r="AC8" s="34"/>
      <c r="AD8" s="34"/>
      <c r="AE8" s="34"/>
      <c r="AF8" s="34"/>
      <c r="AG8" s="9" t="str">
        <f t="shared" si="2"/>
        <v/>
      </c>
      <c r="AH8" s="22"/>
      <c r="AI8" s="18" t="str">
        <f t="shared" si="3"/>
        <v/>
      </c>
    </row>
    <row r="9" spans="1:35" s="21" customFormat="1" ht="24.75" customHeight="1" x14ac:dyDescent="0.25">
      <c r="A9" s="9" t="str">
        <f>IF('Student Details'!D7=0,"",'Student Details'!D7)</f>
        <v/>
      </c>
      <c r="B9" s="9" t="str">
        <f>IF('Student Details'!E7=0,"",'Student Details'!E7)</f>
        <v/>
      </c>
      <c r="C9" s="19" t="str">
        <f>IF('Student Details'!F7=0,"",'Student Details'!F7)</f>
        <v/>
      </c>
      <c r="D9" s="20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9" t="str">
        <f t="shared" si="0"/>
        <v/>
      </c>
      <c r="Q9" s="22"/>
      <c r="R9" s="34"/>
      <c r="S9" s="34"/>
      <c r="T9" s="34"/>
      <c r="U9" s="34"/>
      <c r="V9" s="34"/>
      <c r="W9" s="34"/>
      <c r="X9" s="34"/>
      <c r="Y9" s="34"/>
      <c r="Z9" s="34"/>
      <c r="AA9" s="9" t="str">
        <f t="shared" si="1"/>
        <v/>
      </c>
      <c r="AB9" s="22"/>
      <c r="AC9" s="34"/>
      <c r="AD9" s="34"/>
      <c r="AE9" s="34"/>
      <c r="AF9" s="34"/>
      <c r="AG9" s="9" t="str">
        <f t="shared" si="2"/>
        <v/>
      </c>
      <c r="AH9" s="22"/>
      <c r="AI9" s="18" t="str">
        <f t="shared" si="3"/>
        <v/>
      </c>
    </row>
    <row r="10" spans="1:35" s="21" customFormat="1" ht="24.75" customHeight="1" x14ac:dyDescent="0.25">
      <c r="A10" s="9" t="str">
        <f>IF('Student Details'!D8=0,"",'Student Details'!D8)</f>
        <v/>
      </c>
      <c r="B10" s="9" t="str">
        <f>IF('Student Details'!E8=0,"",'Student Details'!E8)</f>
        <v/>
      </c>
      <c r="C10" s="19" t="str">
        <f>IF('Student Details'!F8=0,"",'Student Details'!F8)</f>
        <v/>
      </c>
      <c r="D10" s="20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9" t="str">
        <f t="shared" si="0"/>
        <v/>
      </c>
      <c r="Q10" s="22"/>
      <c r="R10" s="34"/>
      <c r="S10" s="34"/>
      <c r="T10" s="34"/>
      <c r="U10" s="34"/>
      <c r="V10" s="34"/>
      <c r="W10" s="34"/>
      <c r="X10" s="34"/>
      <c r="Y10" s="34"/>
      <c r="Z10" s="34"/>
      <c r="AA10" s="9" t="str">
        <f t="shared" si="1"/>
        <v/>
      </c>
      <c r="AB10" s="22"/>
      <c r="AC10" s="34"/>
      <c r="AD10" s="34"/>
      <c r="AE10" s="34"/>
      <c r="AF10" s="34"/>
      <c r="AG10" s="9" t="str">
        <f t="shared" si="2"/>
        <v/>
      </c>
      <c r="AH10" s="22"/>
      <c r="AI10" s="18" t="str">
        <f t="shared" si="3"/>
        <v/>
      </c>
    </row>
    <row r="11" spans="1:35" s="21" customFormat="1" ht="24.75" customHeight="1" x14ac:dyDescent="0.25">
      <c r="A11" s="9" t="str">
        <f>IF('Student Details'!D9=0,"",'Student Details'!D9)</f>
        <v/>
      </c>
      <c r="B11" s="9" t="str">
        <f>IF('Student Details'!E9=0,"",'Student Details'!E9)</f>
        <v/>
      </c>
      <c r="C11" s="19" t="str">
        <f>IF('Student Details'!F9=0,"",'Student Details'!F9)</f>
        <v/>
      </c>
      <c r="D11" s="20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9" t="str">
        <f t="shared" si="0"/>
        <v/>
      </c>
      <c r="Q11" s="22"/>
      <c r="R11" s="34"/>
      <c r="S11" s="34"/>
      <c r="T11" s="34"/>
      <c r="U11" s="34"/>
      <c r="V11" s="34"/>
      <c r="W11" s="34"/>
      <c r="X11" s="34"/>
      <c r="Y11" s="34"/>
      <c r="Z11" s="34"/>
      <c r="AA11" s="9" t="str">
        <f t="shared" si="1"/>
        <v/>
      </c>
      <c r="AB11" s="22"/>
      <c r="AC11" s="34"/>
      <c r="AD11" s="34"/>
      <c r="AE11" s="34"/>
      <c r="AF11" s="34"/>
      <c r="AG11" s="9" t="str">
        <f t="shared" si="2"/>
        <v/>
      </c>
      <c r="AH11" s="22"/>
      <c r="AI11" s="18" t="str">
        <f t="shared" si="3"/>
        <v/>
      </c>
    </row>
    <row r="12" spans="1:35" s="21" customFormat="1" ht="24.75" customHeight="1" x14ac:dyDescent="0.25">
      <c r="A12" s="9" t="str">
        <f>IF('Student Details'!D10=0,"",'Student Details'!D10)</f>
        <v/>
      </c>
      <c r="B12" s="9" t="str">
        <f>IF('Student Details'!E10=0,"",'Student Details'!E10)</f>
        <v/>
      </c>
      <c r="C12" s="19" t="str">
        <f>IF('Student Details'!F10=0,"",'Student Details'!F10)</f>
        <v/>
      </c>
      <c r="D12" s="20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9" t="str">
        <f t="shared" si="0"/>
        <v/>
      </c>
      <c r="Q12" s="22"/>
      <c r="R12" s="34"/>
      <c r="S12" s="34"/>
      <c r="T12" s="34"/>
      <c r="U12" s="34"/>
      <c r="V12" s="34"/>
      <c r="W12" s="34"/>
      <c r="X12" s="34"/>
      <c r="Y12" s="34"/>
      <c r="Z12" s="34"/>
      <c r="AA12" s="9" t="str">
        <f t="shared" si="1"/>
        <v/>
      </c>
      <c r="AB12" s="22"/>
      <c r="AC12" s="34"/>
      <c r="AD12" s="34"/>
      <c r="AE12" s="34"/>
      <c r="AF12" s="34"/>
      <c r="AG12" s="9" t="str">
        <f t="shared" si="2"/>
        <v/>
      </c>
      <c r="AH12" s="22"/>
      <c r="AI12" s="18" t="str">
        <f t="shared" si="3"/>
        <v/>
      </c>
    </row>
    <row r="13" spans="1:35" s="21" customFormat="1" ht="24.75" customHeight="1" x14ac:dyDescent="0.25">
      <c r="A13" s="9" t="str">
        <f>IF('Student Details'!D11=0,"",'Student Details'!D11)</f>
        <v/>
      </c>
      <c r="B13" s="9" t="str">
        <f>IF('Student Details'!E11=0,"",'Student Details'!E11)</f>
        <v/>
      </c>
      <c r="C13" s="19" t="str">
        <f>IF('Student Details'!F11=0,"",'Student Details'!F11)</f>
        <v/>
      </c>
      <c r="D13" s="20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9" t="str">
        <f t="shared" si="0"/>
        <v/>
      </c>
      <c r="Q13" s="22"/>
      <c r="R13" s="34"/>
      <c r="S13" s="34"/>
      <c r="T13" s="34"/>
      <c r="U13" s="34"/>
      <c r="V13" s="34"/>
      <c r="W13" s="34"/>
      <c r="X13" s="34"/>
      <c r="Y13" s="34"/>
      <c r="Z13" s="34"/>
      <c r="AA13" s="9" t="str">
        <f t="shared" si="1"/>
        <v/>
      </c>
      <c r="AB13" s="22"/>
      <c r="AC13" s="34"/>
      <c r="AD13" s="34"/>
      <c r="AE13" s="34"/>
      <c r="AF13" s="34"/>
      <c r="AG13" s="9" t="str">
        <f t="shared" si="2"/>
        <v/>
      </c>
      <c r="AH13" s="22"/>
      <c r="AI13" s="18" t="str">
        <f t="shared" si="3"/>
        <v/>
      </c>
    </row>
    <row r="14" spans="1:35" s="21" customFormat="1" ht="24.75" customHeight="1" x14ac:dyDescent="0.25">
      <c r="A14" s="9" t="str">
        <f>IF('Student Details'!D12=0,"",'Student Details'!D12)</f>
        <v/>
      </c>
      <c r="B14" s="9" t="str">
        <f>IF('Student Details'!E12=0,"",'Student Details'!E12)</f>
        <v/>
      </c>
      <c r="C14" s="19" t="str">
        <f>IF('Student Details'!F12=0,"",'Student Details'!F12)</f>
        <v/>
      </c>
      <c r="D14" s="20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9" t="str">
        <f t="shared" si="0"/>
        <v/>
      </c>
      <c r="Q14" s="22"/>
      <c r="R14" s="34"/>
      <c r="S14" s="34"/>
      <c r="T14" s="34"/>
      <c r="U14" s="34"/>
      <c r="V14" s="34"/>
      <c r="W14" s="34"/>
      <c r="X14" s="34"/>
      <c r="Y14" s="34"/>
      <c r="Z14" s="34"/>
      <c r="AA14" s="9" t="str">
        <f t="shared" si="1"/>
        <v/>
      </c>
      <c r="AB14" s="22"/>
      <c r="AC14" s="34"/>
      <c r="AD14" s="34"/>
      <c r="AE14" s="34"/>
      <c r="AF14" s="34"/>
      <c r="AG14" s="9" t="str">
        <f t="shared" si="2"/>
        <v/>
      </c>
      <c r="AH14" s="22"/>
      <c r="AI14" s="18" t="str">
        <f t="shared" si="3"/>
        <v/>
      </c>
    </row>
    <row r="15" spans="1:35" s="21" customFormat="1" ht="24.75" customHeight="1" x14ac:dyDescent="0.25">
      <c r="A15" s="9" t="str">
        <f>IF('Student Details'!D13=0,"",'Student Details'!D13)</f>
        <v/>
      </c>
      <c r="B15" s="9" t="str">
        <f>IF('Student Details'!E13=0,"",'Student Details'!E13)</f>
        <v/>
      </c>
      <c r="C15" s="19" t="str">
        <f>IF('Student Details'!F13=0,"",'Student Details'!F13)</f>
        <v/>
      </c>
      <c r="D15" s="20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9" t="str">
        <f t="shared" si="0"/>
        <v/>
      </c>
      <c r="Q15" s="22"/>
      <c r="R15" s="34"/>
      <c r="S15" s="34"/>
      <c r="T15" s="34"/>
      <c r="U15" s="34"/>
      <c r="V15" s="34"/>
      <c r="W15" s="34"/>
      <c r="X15" s="34"/>
      <c r="Y15" s="34"/>
      <c r="Z15" s="34"/>
      <c r="AA15" s="9" t="str">
        <f t="shared" si="1"/>
        <v/>
      </c>
      <c r="AB15" s="22"/>
      <c r="AC15" s="34"/>
      <c r="AD15" s="34"/>
      <c r="AE15" s="34"/>
      <c r="AF15" s="34"/>
      <c r="AG15" s="9" t="str">
        <f t="shared" si="2"/>
        <v/>
      </c>
      <c r="AH15" s="22"/>
      <c r="AI15" s="18" t="str">
        <f t="shared" si="3"/>
        <v/>
      </c>
    </row>
    <row r="16" spans="1:35" s="21" customFormat="1" ht="24.75" customHeight="1" x14ac:dyDescent="0.25">
      <c r="A16" s="9" t="str">
        <f>IF('Student Details'!D14=0,"",'Student Details'!D14)</f>
        <v/>
      </c>
      <c r="B16" s="9" t="str">
        <f>IF('Student Details'!E14=0,"",'Student Details'!E14)</f>
        <v/>
      </c>
      <c r="C16" s="19" t="str">
        <f>IF('Student Details'!F14=0,"",'Student Details'!F14)</f>
        <v/>
      </c>
      <c r="D16" s="20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9" t="str">
        <f t="shared" si="0"/>
        <v/>
      </c>
      <c r="Q16" s="22"/>
      <c r="R16" s="34"/>
      <c r="S16" s="34"/>
      <c r="T16" s="34"/>
      <c r="U16" s="34"/>
      <c r="V16" s="34"/>
      <c r="W16" s="34"/>
      <c r="X16" s="34"/>
      <c r="Y16" s="34"/>
      <c r="Z16" s="34"/>
      <c r="AA16" s="9" t="str">
        <f t="shared" si="1"/>
        <v/>
      </c>
      <c r="AB16" s="22"/>
      <c r="AC16" s="34"/>
      <c r="AD16" s="34"/>
      <c r="AE16" s="34"/>
      <c r="AF16" s="34"/>
      <c r="AG16" s="9" t="str">
        <f t="shared" si="2"/>
        <v/>
      </c>
      <c r="AH16" s="22"/>
      <c r="AI16" s="18" t="str">
        <f t="shared" si="3"/>
        <v/>
      </c>
    </row>
    <row r="17" spans="1:35" s="21" customFormat="1" ht="24.75" customHeight="1" x14ac:dyDescent="0.25">
      <c r="A17" s="9" t="str">
        <f>IF('Student Details'!D15=0,"",'Student Details'!D15)</f>
        <v/>
      </c>
      <c r="B17" s="9" t="str">
        <f>IF('Student Details'!E15=0,"",'Student Details'!E15)</f>
        <v/>
      </c>
      <c r="C17" s="19" t="str">
        <f>IF('Student Details'!F15=0,"",'Student Details'!F15)</f>
        <v/>
      </c>
      <c r="D17" s="20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9" t="str">
        <f t="shared" si="0"/>
        <v/>
      </c>
      <c r="Q17" s="22"/>
      <c r="R17" s="34"/>
      <c r="S17" s="34"/>
      <c r="T17" s="34"/>
      <c r="U17" s="34"/>
      <c r="V17" s="34"/>
      <c r="W17" s="34"/>
      <c r="X17" s="34"/>
      <c r="Y17" s="34"/>
      <c r="Z17" s="34"/>
      <c r="AA17" s="9" t="str">
        <f t="shared" si="1"/>
        <v/>
      </c>
      <c r="AB17" s="22"/>
      <c r="AC17" s="34"/>
      <c r="AD17" s="34"/>
      <c r="AE17" s="34"/>
      <c r="AF17" s="34"/>
      <c r="AG17" s="9" t="str">
        <f t="shared" si="2"/>
        <v/>
      </c>
      <c r="AH17" s="22"/>
      <c r="AI17" s="18" t="str">
        <f t="shared" si="3"/>
        <v/>
      </c>
    </row>
    <row r="18" spans="1:35" s="21" customFormat="1" ht="24.75" customHeight="1" x14ac:dyDescent="0.25">
      <c r="A18" s="9" t="str">
        <f>IF('Student Details'!D16=0,"",'Student Details'!D16)</f>
        <v/>
      </c>
      <c r="B18" s="9" t="str">
        <f>IF('Student Details'!E16=0,"",'Student Details'!E16)</f>
        <v/>
      </c>
      <c r="C18" s="19" t="str">
        <f>IF('Student Details'!F16=0,"",'Student Details'!F16)</f>
        <v/>
      </c>
      <c r="D18" s="20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9" t="str">
        <f t="shared" si="0"/>
        <v/>
      </c>
      <c r="Q18" s="22"/>
      <c r="R18" s="34"/>
      <c r="S18" s="34"/>
      <c r="T18" s="34"/>
      <c r="U18" s="34"/>
      <c r="V18" s="34"/>
      <c r="W18" s="34"/>
      <c r="X18" s="34"/>
      <c r="Y18" s="34"/>
      <c r="Z18" s="34"/>
      <c r="AA18" s="9" t="str">
        <f t="shared" si="1"/>
        <v/>
      </c>
      <c r="AB18" s="22"/>
      <c r="AC18" s="34"/>
      <c r="AD18" s="34"/>
      <c r="AE18" s="34"/>
      <c r="AF18" s="34"/>
      <c r="AG18" s="9" t="str">
        <f t="shared" si="2"/>
        <v/>
      </c>
      <c r="AH18" s="22"/>
      <c r="AI18" s="18" t="str">
        <f t="shared" si="3"/>
        <v/>
      </c>
    </row>
    <row r="19" spans="1:35" s="21" customFormat="1" ht="24.75" customHeight="1" x14ac:dyDescent="0.25">
      <c r="A19" s="9" t="str">
        <f>IF('Student Details'!D17=0,"",'Student Details'!D17)</f>
        <v/>
      </c>
      <c r="B19" s="9" t="str">
        <f>IF('Student Details'!E17=0,"",'Student Details'!E17)</f>
        <v/>
      </c>
      <c r="C19" s="19" t="str">
        <f>IF('Student Details'!F17=0,"",'Student Details'!F17)</f>
        <v/>
      </c>
      <c r="D19" s="20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9" t="str">
        <f t="shared" si="0"/>
        <v/>
      </c>
      <c r="Q19" s="22"/>
      <c r="R19" s="34"/>
      <c r="S19" s="34"/>
      <c r="T19" s="34"/>
      <c r="U19" s="34"/>
      <c r="V19" s="34"/>
      <c r="W19" s="34"/>
      <c r="X19" s="34"/>
      <c r="Y19" s="34"/>
      <c r="Z19" s="34"/>
      <c r="AA19" s="9" t="str">
        <f t="shared" si="1"/>
        <v/>
      </c>
      <c r="AB19" s="22"/>
      <c r="AC19" s="34"/>
      <c r="AD19" s="34"/>
      <c r="AE19" s="34"/>
      <c r="AF19" s="34"/>
      <c r="AG19" s="9" t="str">
        <f t="shared" si="2"/>
        <v/>
      </c>
      <c r="AH19" s="22"/>
      <c r="AI19" s="18" t="str">
        <f t="shared" si="3"/>
        <v/>
      </c>
    </row>
    <row r="20" spans="1:35" s="21" customFormat="1" ht="24.75" customHeight="1" x14ac:dyDescent="0.25">
      <c r="A20" s="9" t="str">
        <f>IF('Student Details'!D18=0,"",'Student Details'!D18)</f>
        <v/>
      </c>
      <c r="B20" s="9" t="str">
        <f>IF('Student Details'!E18=0,"",'Student Details'!E18)</f>
        <v/>
      </c>
      <c r="C20" s="19" t="str">
        <f>IF('Student Details'!F18=0,"",'Student Details'!F18)</f>
        <v/>
      </c>
      <c r="D20" s="20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9" t="str">
        <f t="shared" si="0"/>
        <v/>
      </c>
      <c r="Q20" s="22"/>
      <c r="R20" s="34"/>
      <c r="S20" s="34"/>
      <c r="T20" s="34"/>
      <c r="U20" s="34"/>
      <c r="V20" s="34"/>
      <c r="W20" s="34"/>
      <c r="X20" s="34"/>
      <c r="Y20" s="34"/>
      <c r="Z20" s="34"/>
      <c r="AA20" s="9" t="str">
        <f t="shared" si="1"/>
        <v/>
      </c>
      <c r="AB20" s="22"/>
      <c r="AC20" s="34"/>
      <c r="AD20" s="34"/>
      <c r="AE20" s="34"/>
      <c r="AF20" s="34"/>
      <c r="AG20" s="9" t="str">
        <f t="shared" si="2"/>
        <v/>
      </c>
      <c r="AH20" s="22"/>
      <c r="AI20" s="18" t="str">
        <f t="shared" si="3"/>
        <v/>
      </c>
    </row>
    <row r="21" spans="1:35" s="21" customFormat="1" ht="24.75" customHeight="1" x14ac:dyDescent="0.25">
      <c r="A21" s="9" t="str">
        <f>IF('Student Details'!D19=0,"",'Student Details'!D19)</f>
        <v/>
      </c>
      <c r="B21" s="9" t="str">
        <f>IF('Student Details'!E19=0,"",'Student Details'!E19)</f>
        <v/>
      </c>
      <c r="C21" s="19" t="str">
        <f>IF('Student Details'!F19=0,"",'Student Details'!F19)</f>
        <v/>
      </c>
      <c r="D21" s="20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9" t="str">
        <f t="shared" si="0"/>
        <v/>
      </c>
      <c r="Q21" s="22"/>
      <c r="R21" s="34"/>
      <c r="S21" s="34"/>
      <c r="T21" s="34"/>
      <c r="U21" s="34"/>
      <c r="V21" s="34"/>
      <c r="W21" s="34"/>
      <c r="X21" s="34"/>
      <c r="Y21" s="34"/>
      <c r="Z21" s="34"/>
      <c r="AA21" s="9" t="str">
        <f t="shared" si="1"/>
        <v/>
      </c>
      <c r="AB21" s="22"/>
      <c r="AC21" s="34"/>
      <c r="AD21" s="34"/>
      <c r="AE21" s="34"/>
      <c r="AF21" s="34"/>
      <c r="AG21" s="9" t="str">
        <f t="shared" si="2"/>
        <v/>
      </c>
      <c r="AH21" s="22"/>
      <c r="AI21" s="18" t="str">
        <f t="shared" si="3"/>
        <v/>
      </c>
    </row>
    <row r="22" spans="1:35" s="21" customFormat="1" ht="24.75" customHeight="1" x14ac:dyDescent="0.25">
      <c r="A22" s="9" t="str">
        <f>IF('Student Details'!D20=0,"",'Student Details'!D20)</f>
        <v/>
      </c>
      <c r="B22" s="9" t="str">
        <f>IF('Student Details'!E20=0,"",'Student Details'!E20)</f>
        <v/>
      </c>
      <c r="C22" s="19" t="str">
        <f>IF('Student Details'!F20=0,"",'Student Details'!F20)</f>
        <v/>
      </c>
      <c r="D22" s="20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9" t="str">
        <f t="shared" si="0"/>
        <v/>
      </c>
      <c r="Q22" s="22"/>
      <c r="R22" s="34"/>
      <c r="S22" s="34"/>
      <c r="T22" s="34"/>
      <c r="U22" s="34"/>
      <c r="V22" s="34"/>
      <c r="W22" s="34"/>
      <c r="X22" s="34"/>
      <c r="Y22" s="34"/>
      <c r="Z22" s="34"/>
      <c r="AA22" s="9" t="str">
        <f t="shared" si="1"/>
        <v/>
      </c>
      <c r="AB22" s="22"/>
      <c r="AC22" s="34"/>
      <c r="AD22" s="34"/>
      <c r="AE22" s="34"/>
      <c r="AF22" s="34"/>
      <c r="AG22" s="9" t="str">
        <f t="shared" si="2"/>
        <v/>
      </c>
      <c r="AH22" s="22"/>
      <c r="AI22" s="18" t="str">
        <f t="shared" si="3"/>
        <v/>
      </c>
    </row>
    <row r="23" spans="1:35" s="21" customFormat="1" ht="24.75" customHeight="1" x14ac:dyDescent="0.25">
      <c r="A23" s="9" t="str">
        <f>IF('Student Details'!D21=0,"",'Student Details'!D21)</f>
        <v/>
      </c>
      <c r="B23" s="9" t="str">
        <f>IF('Student Details'!E21=0,"",'Student Details'!E21)</f>
        <v/>
      </c>
      <c r="C23" s="19" t="str">
        <f>IF('Student Details'!F21=0,"",'Student Details'!F21)</f>
        <v/>
      </c>
      <c r="D23" s="20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9" t="str">
        <f t="shared" si="0"/>
        <v/>
      </c>
      <c r="Q23" s="22"/>
      <c r="R23" s="34"/>
      <c r="S23" s="34"/>
      <c r="T23" s="34"/>
      <c r="U23" s="34"/>
      <c r="V23" s="34"/>
      <c r="W23" s="34"/>
      <c r="X23" s="34"/>
      <c r="Y23" s="34"/>
      <c r="Z23" s="34"/>
      <c r="AA23" s="9" t="str">
        <f t="shared" si="1"/>
        <v/>
      </c>
      <c r="AB23" s="22"/>
      <c r="AC23" s="34"/>
      <c r="AD23" s="34"/>
      <c r="AE23" s="34"/>
      <c r="AF23" s="34"/>
      <c r="AG23" s="9" t="str">
        <f t="shared" si="2"/>
        <v/>
      </c>
      <c r="AH23" s="22"/>
      <c r="AI23" s="18" t="str">
        <f t="shared" si="3"/>
        <v/>
      </c>
    </row>
    <row r="24" spans="1:35" s="21" customFormat="1" ht="24.75" customHeight="1" x14ac:dyDescent="0.25">
      <c r="A24" s="9" t="str">
        <f>IF('Student Details'!D22=0,"",'Student Details'!D22)</f>
        <v/>
      </c>
      <c r="B24" s="9" t="str">
        <f>IF('Student Details'!E22=0,"",'Student Details'!E22)</f>
        <v/>
      </c>
      <c r="C24" s="19" t="str">
        <f>IF('Student Details'!F22=0,"",'Student Details'!F22)</f>
        <v/>
      </c>
      <c r="D24" s="20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9" t="str">
        <f t="shared" si="0"/>
        <v/>
      </c>
      <c r="Q24" s="22"/>
      <c r="R24" s="34"/>
      <c r="S24" s="34"/>
      <c r="T24" s="34"/>
      <c r="U24" s="34"/>
      <c r="V24" s="34"/>
      <c r="W24" s="34"/>
      <c r="X24" s="34"/>
      <c r="Y24" s="34"/>
      <c r="Z24" s="34"/>
      <c r="AA24" s="9" t="str">
        <f t="shared" si="1"/>
        <v/>
      </c>
      <c r="AB24" s="22"/>
      <c r="AC24" s="34"/>
      <c r="AD24" s="34"/>
      <c r="AE24" s="34"/>
      <c r="AF24" s="34"/>
      <c r="AG24" s="9" t="str">
        <f t="shared" si="2"/>
        <v/>
      </c>
      <c r="AH24" s="22"/>
      <c r="AI24" s="18" t="str">
        <f t="shared" si="3"/>
        <v/>
      </c>
    </row>
    <row r="25" spans="1:35" s="21" customFormat="1" ht="24.75" customHeight="1" x14ac:dyDescent="0.25">
      <c r="A25" s="9" t="str">
        <f>IF('Student Details'!D23=0,"",'Student Details'!D23)</f>
        <v/>
      </c>
      <c r="B25" s="9" t="str">
        <f>IF('Student Details'!E23=0,"",'Student Details'!E23)</f>
        <v/>
      </c>
      <c r="C25" s="19" t="str">
        <f>IF('Student Details'!F23=0,"",'Student Details'!F23)</f>
        <v/>
      </c>
      <c r="D25" s="20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9" t="str">
        <f t="shared" si="0"/>
        <v/>
      </c>
      <c r="Q25" s="22"/>
      <c r="R25" s="34"/>
      <c r="S25" s="34"/>
      <c r="T25" s="34"/>
      <c r="U25" s="34"/>
      <c r="V25" s="34"/>
      <c r="W25" s="34"/>
      <c r="X25" s="34"/>
      <c r="Y25" s="34"/>
      <c r="Z25" s="34"/>
      <c r="AA25" s="9" t="str">
        <f t="shared" si="1"/>
        <v/>
      </c>
      <c r="AB25" s="22"/>
      <c r="AC25" s="34"/>
      <c r="AD25" s="34"/>
      <c r="AE25" s="34"/>
      <c r="AF25" s="34"/>
      <c r="AG25" s="9" t="str">
        <f t="shared" si="2"/>
        <v/>
      </c>
      <c r="AH25" s="22"/>
      <c r="AI25" s="18" t="str">
        <f t="shared" si="3"/>
        <v/>
      </c>
    </row>
    <row r="26" spans="1:35" s="21" customFormat="1" ht="24.75" customHeight="1" x14ac:dyDescent="0.25">
      <c r="A26" s="9" t="str">
        <f>IF('Student Details'!D24=0,"",'Student Details'!D24)</f>
        <v/>
      </c>
      <c r="B26" s="9" t="str">
        <f>IF('Student Details'!E24=0,"",'Student Details'!E24)</f>
        <v/>
      </c>
      <c r="C26" s="19" t="str">
        <f>IF('Student Details'!F24=0,"",'Student Details'!F24)</f>
        <v/>
      </c>
      <c r="D26" s="20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9" t="str">
        <f t="shared" si="0"/>
        <v/>
      </c>
      <c r="Q26" s="22"/>
      <c r="R26" s="34"/>
      <c r="S26" s="34"/>
      <c r="T26" s="34"/>
      <c r="U26" s="34"/>
      <c r="V26" s="34"/>
      <c r="W26" s="34"/>
      <c r="X26" s="34"/>
      <c r="Y26" s="34"/>
      <c r="Z26" s="34"/>
      <c r="AA26" s="9" t="str">
        <f t="shared" si="1"/>
        <v/>
      </c>
      <c r="AB26" s="22"/>
      <c r="AC26" s="34"/>
      <c r="AD26" s="34"/>
      <c r="AE26" s="34"/>
      <c r="AF26" s="34"/>
      <c r="AG26" s="9" t="str">
        <f t="shared" si="2"/>
        <v/>
      </c>
      <c r="AH26" s="22"/>
      <c r="AI26" s="18" t="str">
        <f t="shared" si="3"/>
        <v/>
      </c>
    </row>
    <row r="27" spans="1:35" s="21" customFormat="1" ht="24.75" customHeight="1" x14ac:dyDescent="0.25">
      <c r="A27" s="9" t="str">
        <f>IF('Student Details'!D25=0,"",'Student Details'!D25)</f>
        <v/>
      </c>
      <c r="B27" s="9" t="str">
        <f>IF('Student Details'!E25=0,"",'Student Details'!E25)</f>
        <v/>
      </c>
      <c r="C27" s="19" t="str">
        <f>IF('Student Details'!F25=0,"",'Student Details'!F25)</f>
        <v/>
      </c>
      <c r="D27" s="20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9" t="str">
        <f t="shared" si="0"/>
        <v/>
      </c>
      <c r="Q27" s="22"/>
      <c r="R27" s="34"/>
      <c r="S27" s="34"/>
      <c r="T27" s="34"/>
      <c r="U27" s="34"/>
      <c r="V27" s="34"/>
      <c r="W27" s="34"/>
      <c r="X27" s="34"/>
      <c r="Y27" s="34"/>
      <c r="Z27" s="34"/>
      <c r="AA27" s="9" t="str">
        <f t="shared" si="1"/>
        <v/>
      </c>
      <c r="AB27" s="22"/>
      <c r="AC27" s="34"/>
      <c r="AD27" s="34"/>
      <c r="AE27" s="34"/>
      <c r="AF27" s="34"/>
      <c r="AG27" s="9" t="str">
        <f t="shared" si="2"/>
        <v/>
      </c>
      <c r="AH27" s="22"/>
      <c r="AI27" s="18" t="str">
        <f t="shared" si="3"/>
        <v/>
      </c>
    </row>
    <row r="28" spans="1:35" s="21" customFormat="1" ht="24.75" customHeight="1" x14ac:dyDescent="0.25">
      <c r="A28" s="9" t="str">
        <f>IF('Student Details'!D26=0,"",'Student Details'!D26)</f>
        <v/>
      </c>
      <c r="B28" s="9" t="str">
        <f>IF('Student Details'!E26=0,"",'Student Details'!E26)</f>
        <v/>
      </c>
      <c r="C28" s="19" t="str">
        <f>IF('Student Details'!F26=0,"",'Student Details'!F26)</f>
        <v/>
      </c>
      <c r="D28" s="20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9" t="str">
        <f t="shared" si="0"/>
        <v/>
      </c>
      <c r="Q28" s="22"/>
      <c r="R28" s="34"/>
      <c r="S28" s="34"/>
      <c r="T28" s="34"/>
      <c r="U28" s="34"/>
      <c r="V28" s="34"/>
      <c r="W28" s="34"/>
      <c r="X28" s="34"/>
      <c r="Y28" s="34"/>
      <c r="Z28" s="34"/>
      <c r="AA28" s="9" t="str">
        <f t="shared" si="1"/>
        <v/>
      </c>
      <c r="AB28" s="22"/>
      <c r="AC28" s="34"/>
      <c r="AD28" s="34"/>
      <c r="AE28" s="34"/>
      <c r="AF28" s="34"/>
      <c r="AG28" s="9" t="str">
        <f t="shared" si="2"/>
        <v/>
      </c>
      <c r="AH28" s="22"/>
      <c r="AI28" s="18" t="str">
        <f t="shared" si="3"/>
        <v/>
      </c>
    </row>
    <row r="29" spans="1:35" s="21" customFormat="1" ht="24.75" customHeight="1" x14ac:dyDescent="0.25">
      <c r="A29" s="9" t="str">
        <f>IF('Student Details'!D27=0,"",'Student Details'!D27)</f>
        <v/>
      </c>
      <c r="B29" s="9" t="str">
        <f>IF('Student Details'!E27=0,"",'Student Details'!E27)</f>
        <v/>
      </c>
      <c r="C29" s="19" t="str">
        <f>IF('Student Details'!F27=0,"",'Student Details'!F27)</f>
        <v/>
      </c>
      <c r="D29" s="20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9" t="str">
        <f t="shared" si="0"/>
        <v/>
      </c>
      <c r="Q29" s="22"/>
      <c r="R29" s="34"/>
      <c r="S29" s="34"/>
      <c r="T29" s="34"/>
      <c r="U29" s="34"/>
      <c r="V29" s="34"/>
      <c r="W29" s="34"/>
      <c r="X29" s="34"/>
      <c r="Y29" s="34"/>
      <c r="Z29" s="34"/>
      <c r="AA29" s="9" t="str">
        <f t="shared" si="1"/>
        <v/>
      </c>
      <c r="AB29" s="22"/>
      <c r="AC29" s="34"/>
      <c r="AD29" s="34"/>
      <c r="AE29" s="34"/>
      <c r="AF29" s="34"/>
      <c r="AG29" s="9" t="str">
        <f t="shared" si="2"/>
        <v/>
      </c>
      <c r="AH29" s="22"/>
      <c r="AI29" s="18" t="str">
        <f t="shared" si="3"/>
        <v/>
      </c>
    </row>
    <row r="30" spans="1:35" s="21" customFormat="1" ht="24.75" customHeight="1" x14ac:dyDescent="0.25">
      <c r="A30" s="9" t="str">
        <f>IF('Student Details'!D28=0,"",'Student Details'!D28)</f>
        <v/>
      </c>
      <c r="B30" s="9" t="str">
        <f>IF('Student Details'!E28=0,"",'Student Details'!E28)</f>
        <v/>
      </c>
      <c r="C30" s="19" t="str">
        <f>IF('Student Details'!F28=0,"",'Student Details'!F28)</f>
        <v/>
      </c>
      <c r="D30" s="20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9" t="str">
        <f t="shared" si="0"/>
        <v/>
      </c>
      <c r="Q30" s="22"/>
      <c r="R30" s="34"/>
      <c r="S30" s="34"/>
      <c r="T30" s="34"/>
      <c r="U30" s="34"/>
      <c r="V30" s="34"/>
      <c r="W30" s="34"/>
      <c r="X30" s="34"/>
      <c r="Y30" s="34"/>
      <c r="Z30" s="34"/>
      <c r="AA30" s="9" t="str">
        <f t="shared" si="1"/>
        <v/>
      </c>
      <c r="AB30" s="22"/>
      <c r="AC30" s="34"/>
      <c r="AD30" s="34"/>
      <c r="AE30" s="34"/>
      <c r="AF30" s="34"/>
      <c r="AG30" s="9" t="str">
        <f t="shared" si="2"/>
        <v/>
      </c>
      <c r="AH30" s="22"/>
      <c r="AI30" s="18" t="str">
        <f t="shared" si="3"/>
        <v/>
      </c>
    </row>
    <row r="31" spans="1:35" s="21" customFormat="1" ht="24.75" customHeight="1" x14ac:dyDescent="0.25">
      <c r="A31" s="9" t="str">
        <f>IF('Student Details'!D29=0,"",'Student Details'!D29)</f>
        <v/>
      </c>
      <c r="B31" s="9" t="str">
        <f>IF('Student Details'!E29=0,"",'Student Details'!E29)</f>
        <v/>
      </c>
      <c r="C31" s="19" t="str">
        <f>IF('Student Details'!F29=0,"",'Student Details'!F29)</f>
        <v/>
      </c>
      <c r="D31" s="20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9" t="str">
        <f t="shared" si="0"/>
        <v/>
      </c>
      <c r="Q31" s="22"/>
      <c r="R31" s="34"/>
      <c r="S31" s="34"/>
      <c r="T31" s="34"/>
      <c r="U31" s="34"/>
      <c r="V31" s="34"/>
      <c r="W31" s="34"/>
      <c r="X31" s="34"/>
      <c r="Y31" s="34"/>
      <c r="Z31" s="34"/>
      <c r="AA31" s="9" t="str">
        <f t="shared" si="1"/>
        <v/>
      </c>
      <c r="AB31" s="22"/>
      <c r="AC31" s="34"/>
      <c r="AD31" s="34"/>
      <c r="AE31" s="34"/>
      <c r="AF31" s="34"/>
      <c r="AG31" s="9" t="str">
        <f t="shared" si="2"/>
        <v/>
      </c>
      <c r="AH31" s="22"/>
      <c r="AI31" s="18" t="str">
        <f t="shared" si="3"/>
        <v/>
      </c>
    </row>
    <row r="32" spans="1:35" s="21" customFormat="1" ht="24.75" customHeight="1" x14ac:dyDescent="0.25">
      <c r="A32" s="9" t="str">
        <f>IF('Student Details'!D30=0,"",'Student Details'!D30)</f>
        <v/>
      </c>
      <c r="B32" s="9" t="str">
        <f>IF('Student Details'!E30=0,"",'Student Details'!E30)</f>
        <v/>
      </c>
      <c r="C32" s="19" t="str">
        <f>IF('Student Details'!F30=0,"",'Student Details'!F30)</f>
        <v/>
      </c>
      <c r="D32" s="20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9" t="str">
        <f t="shared" si="0"/>
        <v/>
      </c>
      <c r="Q32" s="22"/>
      <c r="R32" s="34"/>
      <c r="S32" s="34"/>
      <c r="T32" s="34"/>
      <c r="U32" s="34"/>
      <c r="V32" s="34"/>
      <c r="W32" s="34"/>
      <c r="X32" s="34"/>
      <c r="Y32" s="34"/>
      <c r="Z32" s="34"/>
      <c r="AA32" s="9" t="str">
        <f t="shared" si="1"/>
        <v/>
      </c>
      <c r="AB32" s="22"/>
      <c r="AC32" s="34"/>
      <c r="AD32" s="34"/>
      <c r="AE32" s="34"/>
      <c r="AF32" s="34"/>
      <c r="AG32" s="9" t="str">
        <f t="shared" si="2"/>
        <v/>
      </c>
      <c r="AH32" s="22"/>
      <c r="AI32" s="18" t="str">
        <f t="shared" si="3"/>
        <v/>
      </c>
    </row>
    <row r="33" spans="1:35" s="21" customFormat="1" ht="24.75" customHeight="1" x14ac:dyDescent="0.25">
      <c r="A33" s="9" t="str">
        <f>IF('Student Details'!D31=0,"",'Student Details'!D31)</f>
        <v/>
      </c>
      <c r="B33" s="9" t="str">
        <f>IF('Student Details'!E31=0,"",'Student Details'!E31)</f>
        <v/>
      </c>
      <c r="C33" s="19" t="str">
        <f>IF('Student Details'!F31=0,"",'Student Details'!F31)</f>
        <v/>
      </c>
      <c r="D33" s="20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9" t="str">
        <f t="shared" si="0"/>
        <v/>
      </c>
      <c r="Q33" s="22"/>
      <c r="R33" s="34"/>
      <c r="S33" s="34"/>
      <c r="T33" s="34"/>
      <c r="U33" s="34"/>
      <c r="V33" s="34"/>
      <c r="W33" s="34"/>
      <c r="X33" s="34"/>
      <c r="Y33" s="34"/>
      <c r="Z33" s="34"/>
      <c r="AA33" s="9" t="str">
        <f t="shared" si="1"/>
        <v/>
      </c>
      <c r="AB33" s="22"/>
      <c r="AC33" s="34"/>
      <c r="AD33" s="34"/>
      <c r="AE33" s="34"/>
      <c r="AF33" s="34"/>
      <c r="AG33" s="9" t="str">
        <f t="shared" si="2"/>
        <v/>
      </c>
      <c r="AH33" s="22"/>
      <c r="AI33" s="18" t="str">
        <f t="shared" si="3"/>
        <v/>
      </c>
    </row>
    <row r="34" spans="1:35" s="21" customFormat="1" ht="24.75" customHeight="1" x14ac:dyDescent="0.25">
      <c r="A34" s="9" t="str">
        <f>IF('Student Details'!D32=0,"",'Student Details'!D32)</f>
        <v/>
      </c>
      <c r="B34" s="9" t="str">
        <f>IF('Student Details'!E32=0,"",'Student Details'!E32)</f>
        <v/>
      </c>
      <c r="C34" s="19" t="str">
        <f>IF('Student Details'!F32=0,"",'Student Details'!F32)</f>
        <v/>
      </c>
      <c r="D34" s="20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9" t="str">
        <f t="shared" si="0"/>
        <v/>
      </c>
      <c r="Q34" s="22"/>
      <c r="R34" s="34"/>
      <c r="S34" s="34"/>
      <c r="T34" s="34"/>
      <c r="U34" s="34"/>
      <c r="V34" s="34"/>
      <c r="W34" s="34"/>
      <c r="X34" s="34"/>
      <c r="Y34" s="34"/>
      <c r="Z34" s="34"/>
      <c r="AA34" s="9" t="str">
        <f t="shared" si="1"/>
        <v/>
      </c>
      <c r="AB34" s="22"/>
      <c r="AC34" s="34"/>
      <c r="AD34" s="34"/>
      <c r="AE34" s="34"/>
      <c r="AF34" s="34"/>
      <c r="AG34" s="9" t="str">
        <f t="shared" si="2"/>
        <v/>
      </c>
      <c r="AH34" s="22"/>
      <c r="AI34" s="18" t="str">
        <f t="shared" si="3"/>
        <v/>
      </c>
    </row>
    <row r="35" spans="1:35" s="21" customFormat="1" ht="24.75" customHeight="1" x14ac:dyDescent="0.25">
      <c r="A35" s="9" t="str">
        <f>IF('Student Details'!D33=0,"",'Student Details'!D33)</f>
        <v/>
      </c>
      <c r="B35" s="9" t="str">
        <f>IF('Student Details'!E33=0,"",'Student Details'!E33)</f>
        <v/>
      </c>
      <c r="C35" s="19" t="str">
        <f>IF('Student Details'!F33=0,"",'Student Details'!F33)</f>
        <v/>
      </c>
      <c r="D35" s="20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9" t="str">
        <f t="shared" si="0"/>
        <v/>
      </c>
      <c r="Q35" s="22"/>
      <c r="R35" s="34"/>
      <c r="S35" s="34"/>
      <c r="T35" s="34"/>
      <c r="U35" s="34"/>
      <c r="V35" s="34"/>
      <c r="W35" s="34"/>
      <c r="X35" s="34"/>
      <c r="Y35" s="34"/>
      <c r="Z35" s="34"/>
      <c r="AA35" s="9" t="str">
        <f t="shared" si="1"/>
        <v/>
      </c>
      <c r="AB35" s="22"/>
      <c r="AC35" s="34"/>
      <c r="AD35" s="34"/>
      <c r="AE35" s="34"/>
      <c r="AF35" s="34"/>
      <c r="AG35" s="9" t="str">
        <f t="shared" si="2"/>
        <v/>
      </c>
      <c r="AH35" s="22"/>
      <c r="AI35" s="18" t="str">
        <f t="shared" si="3"/>
        <v/>
      </c>
    </row>
    <row r="36" spans="1:35" s="21" customFormat="1" ht="24.75" customHeight="1" x14ac:dyDescent="0.25">
      <c r="A36" s="9" t="str">
        <f>IF('Student Details'!D34=0,"",'Student Details'!D34)</f>
        <v/>
      </c>
      <c r="B36" s="9" t="str">
        <f>IF('Student Details'!E34=0,"",'Student Details'!E34)</f>
        <v/>
      </c>
      <c r="C36" s="19" t="str">
        <f>IF('Student Details'!F34=0,"",'Student Details'!F34)</f>
        <v/>
      </c>
      <c r="D36" s="20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9" t="str">
        <f t="shared" si="0"/>
        <v/>
      </c>
      <c r="Q36" s="22"/>
      <c r="R36" s="34"/>
      <c r="S36" s="34"/>
      <c r="T36" s="34"/>
      <c r="U36" s="34"/>
      <c r="V36" s="34"/>
      <c r="W36" s="34"/>
      <c r="X36" s="34"/>
      <c r="Y36" s="34"/>
      <c r="Z36" s="34"/>
      <c r="AA36" s="9" t="str">
        <f t="shared" si="1"/>
        <v/>
      </c>
      <c r="AB36" s="22"/>
      <c r="AC36" s="34"/>
      <c r="AD36" s="34"/>
      <c r="AE36" s="34"/>
      <c r="AF36" s="34"/>
      <c r="AG36" s="9" t="str">
        <f t="shared" si="2"/>
        <v/>
      </c>
      <c r="AH36" s="22"/>
      <c r="AI36" s="18" t="str">
        <f t="shared" si="3"/>
        <v/>
      </c>
    </row>
    <row r="37" spans="1:35" s="21" customFormat="1" ht="24.75" customHeight="1" x14ac:dyDescent="0.25">
      <c r="A37" s="9" t="str">
        <f>IF('Student Details'!D35=0,"",'Student Details'!D35)</f>
        <v/>
      </c>
      <c r="B37" s="9" t="str">
        <f>IF('Student Details'!E35=0,"",'Student Details'!E35)</f>
        <v/>
      </c>
      <c r="C37" s="19" t="str">
        <f>IF('Student Details'!F35=0,"",'Student Details'!F35)</f>
        <v/>
      </c>
      <c r="D37" s="20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9" t="str">
        <f t="shared" si="0"/>
        <v/>
      </c>
      <c r="Q37" s="22"/>
      <c r="R37" s="34"/>
      <c r="S37" s="34"/>
      <c r="T37" s="34"/>
      <c r="U37" s="34"/>
      <c r="V37" s="34"/>
      <c r="W37" s="34"/>
      <c r="X37" s="34"/>
      <c r="Y37" s="34"/>
      <c r="Z37" s="34"/>
      <c r="AA37" s="9" t="str">
        <f t="shared" si="1"/>
        <v/>
      </c>
      <c r="AB37" s="22"/>
      <c r="AC37" s="34"/>
      <c r="AD37" s="34"/>
      <c r="AE37" s="34"/>
      <c r="AF37" s="34"/>
      <c r="AG37" s="9" t="str">
        <f t="shared" si="2"/>
        <v/>
      </c>
      <c r="AH37" s="22"/>
      <c r="AI37" s="18" t="str">
        <f t="shared" si="3"/>
        <v/>
      </c>
    </row>
    <row r="38" spans="1:35" s="21" customFormat="1" ht="24.75" customHeight="1" x14ac:dyDescent="0.25">
      <c r="A38" s="9" t="str">
        <f>IF('Student Details'!D36=0,"",'Student Details'!D36)</f>
        <v/>
      </c>
      <c r="B38" s="9" t="str">
        <f>IF('Student Details'!E36=0,"",'Student Details'!E36)</f>
        <v/>
      </c>
      <c r="C38" s="19" t="str">
        <f>IF('Student Details'!F36=0,"",'Student Details'!F36)</f>
        <v/>
      </c>
      <c r="D38" s="20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9" t="str">
        <f t="shared" si="0"/>
        <v/>
      </c>
      <c r="Q38" s="22"/>
      <c r="R38" s="34"/>
      <c r="S38" s="34"/>
      <c r="T38" s="34"/>
      <c r="U38" s="34"/>
      <c r="V38" s="34"/>
      <c r="W38" s="34"/>
      <c r="X38" s="34"/>
      <c r="Y38" s="34"/>
      <c r="Z38" s="34"/>
      <c r="AA38" s="9" t="str">
        <f t="shared" si="1"/>
        <v/>
      </c>
      <c r="AB38" s="22"/>
      <c r="AC38" s="34"/>
      <c r="AD38" s="34"/>
      <c r="AE38" s="34"/>
      <c r="AF38" s="34"/>
      <c r="AG38" s="9" t="str">
        <f t="shared" si="2"/>
        <v/>
      </c>
      <c r="AH38" s="22"/>
      <c r="AI38" s="18" t="str">
        <f t="shared" si="3"/>
        <v/>
      </c>
    </row>
    <row r="39" spans="1:35" s="21" customFormat="1" ht="24.75" customHeight="1" x14ac:dyDescent="0.25">
      <c r="A39" s="9" t="str">
        <f>IF('Student Details'!D37=0,"",'Student Details'!D37)</f>
        <v/>
      </c>
      <c r="B39" s="9" t="str">
        <f>IF('Student Details'!E37=0,"",'Student Details'!E37)</f>
        <v/>
      </c>
      <c r="C39" s="19" t="str">
        <f>IF('Student Details'!F37=0,"",'Student Details'!F37)</f>
        <v/>
      </c>
      <c r="D39" s="2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9" t="str">
        <f t="shared" si="0"/>
        <v/>
      </c>
      <c r="Q39" s="22"/>
      <c r="R39" s="34"/>
      <c r="S39" s="34"/>
      <c r="T39" s="34"/>
      <c r="U39" s="34"/>
      <c r="V39" s="34"/>
      <c r="W39" s="34"/>
      <c r="X39" s="34"/>
      <c r="Y39" s="34"/>
      <c r="Z39" s="34"/>
      <c r="AA39" s="9" t="str">
        <f t="shared" si="1"/>
        <v/>
      </c>
      <c r="AB39" s="22"/>
      <c r="AC39" s="34"/>
      <c r="AD39" s="34"/>
      <c r="AE39" s="34"/>
      <c r="AF39" s="34"/>
      <c r="AG39" s="9" t="str">
        <f t="shared" si="2"/>
        <v/>
      </c>
      <c r="AH39" s="22"/>
      <c r="AI39" s="18" t="str">
        <f t="shared" si="3"/>
        <v/>
      </c>
    </row>
    <row r="40" spans="1:35" s="21" customFormat="1" ht="24.75" customHeight="1" x14ac:dyDescent="0.25">
      <c r="A40" s="9" t="str">
        <f>IF('Student Details'!D38=0,"",'Student Details'!D38)</f>
        <v/>
      </c>
      <c r="B40" s="9" t="str">
        <f>IF('Student Details'!E38=0,"",'Student Details'!E38)</f>
        <v/>
      </c>
      <c r="C40" s="19" t="str">
        <f>IF('Student Details'!F38=0,"",'Student Details'!F38)</f>
        <v/>
      </c>
      <c r="D40" s="20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9" t="str">
        <f t="shared" si="0"/>
        <v/>
      </c>
      <c r="Q40" s="22"/>
      <c r="R40" s="34"/>
      <c r="S40" s="34"/>
      <c r="T40" s="34"/>
      <c r="U40" s="34"/>
      <c r="V40" s="34"/>
      <c r="W40" s="34"/>
      <c r="X40" s="34"/>
      <c r="Y40" s="34"/>
      <c r="Z40" s="34"/>
      <c r="AA40" s="9" t="str">
        <f t="shared" si="1"/>
        <v/>
      </c>
      <c r="AB40" s="22"/>
      <c r="AC40" s="34"/>
      <c r="AD40" s="34"/>
      <c r="AE40" s="34"/>
      <c r="AF40" s="34"/>
      <c r="AG40" s="9" t="str">
        <f t="shared" si="2"/>
        <v/>
      </c>
      <c r="AH40" s="22"/>
      <c r="AI40" s="18" t="str">
        <f t="shared" si="3"/>
        <v/>
      </c>
    </row>
    <row r="41" spans="1:35" s="21" customFormat="1" ht="24.75" customHeight="1" x14ac:dyDescent="0.25">
      <c r="A41" s="9" t="str">
        <f>IF('Student Details'!D39=0,"",'Student Details'!D39)</f>
        <v/>
      </c>
      <c r="B41" s="9" t="str">
        <f>IF('Student Details'!E39=0,"",'Student Details'!E39)</f>
        <v/>
      </c>
      <c r="C41" s="19" t="str">
        <f>IF('Student Details'!F39=0,"",'Student Details'!F39)</f>
        <v/>
      </c>
      <c r="D41" s="20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9" t="str">
        <f t="shared" si="0"/>
        <v/>
      </c>
      <c r="Q41" s="22"/>
      <c r="R41" s="34"/>
      <c r="S41" s="34"/>
      <c r="T41" s="34"/>
      <c r="U41" s="34"/>
      <c r="V41" s="34"/>
      <c r="W41" s="34"/>
      <c r="X41" s="34"/>
      <c r="Y41" s="34"/>
      <c r="Z41" s="34"/>
      <c r="AA41" s="9" t="str">
        <f t="shared" si="1"/>
        <v/>
      </c>
      <c r="AB41" s="22"/>
      <c r="AC41" s="34"/>
      <c r="AD41" s="34"/>
      <c r="AE41" s="34"/>
      <c r="AF41" s="34"/>
      <c r="AG41" s="9" t="str">
        <f t="shared" si="2"/>
        <v/>
      </c>
      <c r="AH41" s="22"/>
      <c r="AI41" s="18" t="str">
        <f t="shared" si="3"/>
        <v/>
      </c>
    </row>
    <row r="42" spans="1:35" s="21" customFormat="1" ht="24.75" customHeight="1" x14ac:dyDescent="0.25">
      <c r="A42" s="9" t="str">
        <f>IF('Student Details'!D40=0,"",'Student Details'!D40)</f>
        <v/>
      </c>
      <c r="B42" s="9" t="str">
        <f>IF('Student Details'!E40=0,"",'Student Details'!E40)</f>
        <v/>
      </c>
      <c r="C42" s="19" t="str">
        <f>IF('Student Details'!F40=0,"",'Student Details'!F40)</f>
        <v/>
      </c>
      <c r="D42" s="20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9" t="str">
        <f t="shared" si="0"/>
        <v/>
      </c>
      <c r="Q42" s="22"/>
      <c r="R42" s="34"/>
      <c r="S42" s="34"/>
      <c r="T42" s="34"/>
      <c r="U42" s="34"/>
      <c r="V42" s="34"/>
      <c r="W42" s="34"/>
      <c r="X42" s="34"/>
      <c r="Y42" s="34"/>
      <c r="Z42" s="34"/>
      <c r="AA42" s="9" t="str">
        <f t="shared" si="1"/>
        <v/>
      </c>
      <c r="AB42" s="22"/>
      <c r="AC42" s="34"/>
      <c r="AD42" s="34"/>
      <c r="AE42" s="34"/>
      <c r="AF42" s="34"/>
      <c r="AG42" s="9" t="str">
        <f t="shared" si="2"/>
        <v/>
      </c>
      <c r="AH42" s="22"/>
      <c r="AI42" s="18" t="str">
        <f t="shared" si="3"/>
        <v/>
      </c>
    </row>
    <row r="43" spans="1:35" s="21" customFormat="1" ht="24.75" customHeight="1" x14ac:dyDescent="0.25">
      <c r="A43" s="9" t="str">
        <f>IF('Student Details'!D41=0,"",'Student Details'!D41)</f>
        <v/>
      </c>
      <c r="B43" s="9" t="str">
        <f>IF('Student Details'!E41=0,"",'Student Details'!E41)</f>
        <v/>
      </c>
      <c r="C43" s="19" t="str">
        <f>IF('Student Details'!F41=0,"",'Student Details'!F41)</f>
        <v/>
      </c>
      <c r="D43" s="20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9" t="str">
        <f t="shared" si="0"/>
        <v/>
      </c>
      <c r="Q43" s="22"/>
      <c r="R43" s="34"/>
      <c r="S43" s="34"/>
      <c r="T43" s="34"/>
      <c r="U43" s="34"/>
      <c r="V43" s="34"/>
      <c r="W43" s="34"/>
      <c r="X43" s="34"/>
      <c r="Y43" s="34"/>
      <c r="Z43" s="34"/>
      <c r="AA43" s="9" t="str">
        <f t="shared" si="1"/>
        <v/>
      </c>
      <c r="AB43" s="22"/>
      <c r="AC43" s="34"/>
      <c r="AD43" s="34"/>
      <c r="AE43" s="34"/>
      <c r="AF43" s="34"/>
      <c r="AG43" s="9" t="str">
        <f t="shared" si="2"/>
        <v/>
      </c>
      <c r="AH43" s="22"/>
      <c r="AI43" s="18" t="str">
        <f t="shared" si="3"/>
        <v/>
      </c>
    </row>
    <row r="44" spans="1:35" s="21" customFormat="1" ht="24.75" customHeight="1" x14ac:dyDescent="0.25">
      <c r="A44" s="9" t="str">
        <f>IF('Student Details'!D42=0,"",'Student Details'!D42)</f>
        <v/>
      </c>
      <c r="B44" s="9" t="str">
        <f>IF('Student Details'!E42=0,"",'Student Details'!E42)</f>
        <v/>
      </c>
      <c r="C44" s="19" t="str">
        <f>IF('Student Details'!F42=0,"",'Student Details'!F42)</f>
        <v/>
      </c>
      <c r="D44" s="20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9" t="str">
        <f t="shared" si="0"/>
        <v/>
      </c>
      <c r="Q44" s="22"/>
      <c r="R44" s="34"/>
      <c r="S44" s="34"/>
      <c r="T44" s="34"/>
      <c r="U44" s="34"/>
      <c r="V44" s="34"/>
      <c r="W44" s="34"/>
      <c r="X44" s="34"/>
      <c r="Y44" s="34"/>
      <c r="Z44" s="34"/>
      <c r="AA44" s="9" t="str">
        <f t="shared" si="1"/>
        <v/>
      </c>
      <c r="AB44" s="22"/>
      <c r="AC44" s="34"/>
      <c r="AD44" s="34"/>
      <c r="AE44" s="34"/>
      <c r="AF44" s="34"/>
      <c r="AG44" s="9" t="str">
        <f t="shared" si="2"/>
        <v/>
      </c>
      <c r="AH44" s="22"/>
      <c r="AI44" s="18" t="str">
        <f t="shared" si="3"/>
        <v/>
      </c>
    </row>
    <row r="45" spans="1:35" s="21" customFormat="1" ht="24.75" customHeight="1" x14ac:dyDescent="0.25">
      <c r="A45" s="9" t="str">
        <f>IF('Student Details'!D43=0,"",'Student Details'!D43)</f>
        <v/>
      </c>
      <c r="B45" s="9" t="str">
        <f>IF('Student Details'!E43=0,"",'Student Details'!E43)</f>
        <v/>
      </c>
      <c r="C45" s="19" t="str">
        <f>IF('Student Details'!F43=0,"",'Student Details'!F43)</f>
        <v/>
      </c>
      <c r="D45" s="20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9" t="str">
        <f t="shared" si="0"/>
        <v/>
      </c>
      <c r="Q45" s="22"/>
      <c r="R45" s="34"/>
      <c r="S45" s="34"/>
      <c r="T45" s="34"/>
      <c r="U45" s="34"/>
      <c r="V45" s="34"/>
      <c r="W45" s="34"/>
      <c r="X45" s="34"/>
      <c r="Y45" s="34"/>
      <c r="Z45" s="34"/>
      <c r="AA45" s="9" t="str">
        <f t="shared" si="1"/>
        <v/>
      </c>
      <c r="AB45" s="22"/>
      <c r="AC45" s="34"/>
      <c r="AD45" s="34"/>
      <c r="AE45" s="34"/>
      <c r="AF45" s="34"/>
      <c r="AG45" s="9" t="str">
        <f t="shared" si="2"/>
        <v/>
      </c>
      <c r="AH45" s="22"/>
      <c r="AI45" s="18" t="str">
        <f t="shared" si="3"/>
        <v/>
      </c>
    </row>
    <row r="46" spans="1:35" s="21" customFormat="1" ht="24.75" customHeight="1" x14ac:dyDescent="0.25">
      <c r="A46" s="9" t="str">
        <f>IF('Student Details'!D44=0,"",'Student Details'!D44)</f>
        <v/>
      </c>
      <c r="B46" s="9" t="str">
        <f>IF('Student Details'!E44=0,"",'Student Details'!E44)</f>
        <v/>
      </c>
      <c r="C46" s="19" t="str">
        <f>IF('Student Details'!F44=0,"",'Student Details'!F44)</f>
        <v/>
      </c>
      <c r="D46" s="20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9" t="str">
        <f t="shared" si="0"/>
        <v/>
      </c>
      <c r="Q46" s="22"/>
      <c r="R46" s="34"/>
      <c r="S46" s="34"/>
      <c r="T46" s="34"/>
      <c r="U46" s="34"/>
      <c r="V46" s="34"/>
      <c r="W46" s="34"/>
      <c r="X46" s="34"/>
      <c r="Y46" s="34"/>
      <c r="Z46" s="34"/>
      <c r="AA46" s="9" t="str">
        <f t="shared" si="1"/>
        <v/>
      </c>
      <c r="AB46" s="22"/>
      <c r="AC46" s="34"/>
      <c r="AD46" s="34"/>
      <c r="AE46" s="34"/>
      <c r="AF46" s="34"/>
      <c r="AG46" s="9" t="str">
        <f t="shared" si="2"/>
        <v/>
      </c>
      <c r="AH46" s="22"/>
      <c r="AI46" s="18" t="str">
        <f t="shared" si="3"/>
        <v/>
      </c>
    </row>
    <row r="47" spans="1:35" s="21" customFormat="1" ht="24.75" customHeight="1" x14ac:dyDescent="0.25">
      <c r="A47" s="9" t="str">
        <f>IF('Student Details'!D45=0,"",'Student Details'!D45)</f>
        <v/>
      </c>
      <c r="B47" s="9" t="str">
        <f>IF('Student Details'!E45=0,"",'Student Details'!E45)</f>
        <v/>
      </c>
      <c r="C47" s="19" t="str">
        <f>IF('Student Details'!F45=0,"",'Student Details'!F45)</f>
        <v/>
      </c>
      <c r="D47" s="20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9" t="str">
        <f t="shared" si="0"/>
        <v/>
      </c>
      <c r="Q47" s="22"/>
      <c r="R47" s="34"/>
      <c r="S47" s="34"/>
      <c r="T47" s="34"/>
      <c r="U47" s="34"/>
      <c r="V47" s="34"/>
      <c r="W47" s="34"/>
      <c r="X47" s="34"/>
      <c r="Y47" s="34"/>
      <c r="Z47" s="34"/>
      <c r="AA47" s="9" t="str">
        <f t="shared" si="1"/>
        <v/>
      </c>
      <c r="AB47" s="22"/>
      <c r="AC47" s="34"/>
      <c r="AD47" s="34"/>
      <c r="AE47" s="34"/>
      <c r="AF47" s="34"/>
      <c r="AG47" s="9" t="str">
        <f t="shared" si="2"/>
        <v/>
      </c>
      <c r="AH47" s="22"/>
      <c r="AI47" s="18" t="str">
        <f t="shared" si="3"/>
        <v/>
      </c>
    </row>
    <row r="48" spans="1:35" s="21" customFormat="1" ht="24.75" customHeight="1" x14ac:dyDescent="0.25">
      <c r="A48" s="9" t="str">
        <f>IF('Student Details'!D46=0,"",'Student Details'!D46)</f>
        <v/>
      </c>
      <c r="B48" s="9" t="str">
        <f>IF('Student Details'!E46=0,"",'Student Details'!E46)</f>
        <v/>
      </c>
      <c r="C48" s="19" t="str">
        <f>IF('Student Details'!F46=0,"",'Student Details'!F46)</f>
        <v/>
      </c>
      <c r="D48" s="20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9" t="str">
        <f t="shared" si="0"/>
        <v/>
      </c>
      <c r="Q48" s="22"/>
      <c r="R48" s="34"/>
      <c r="S48" s="34"/>
      <c r="T48" s="34"/>
      <c r="U48" s="34"/>
      <c r="V48" s="34"/>
      <c r="W48" s="34"/>
      <c r="X48" s="34"/>
      <c r="Y48" s="34"/>
      <c r="Z48" s="34"/>
      <c r="AA48" s="9" t="str">
        <f t="shared" si="1"/>
        <v/>
      </c>
      <c r="AB48" s="22"/>
      <c r="AC48" s="34"/>
      <c r="AD48" s="34"/>
      <c r="AE48" s="34"/>
      <c r="AF48" s="34"/>
      <c r="AG48" s="9" t="str">
        <f t="shared" si="2"/>
        <v/>
      </c>
      <c r="AH48" s="22"/>
      <c r="AI48" s="18" t="str">
        <f t="shared" si="3"/>
        <v/>
      </c>
    </row>
    <row r="49" spans="1:35" s="21" customFormat="1" ht="24.75" customHeight="1" x14ac:dyDescent="0.25">
      <c r="A49" s="9" t="str">
        <f>IF('Student Details'!D47=0,"",'Student Details'!D47)</f>
        <v/>
      </c>
      <c r="B49" s="9" t="str">
        <f>IF('Student Details'!E47=0,"",'Student Details'!E47)</f>
        <v/>
      </c>
      <c r="C49" s="19" t="str">
        <f>IF('Student Details'!F47=0,"",'Student Details'!F47)</f>
        <v/>
      </c>
      <c r="D49" s="20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9" t="str">
        <f t="shared" si="0"/>
        <v/>
      </c>
      <c r="Q49" s="22"/>
      <c r="R49" s="34"/>
      <c r="S49" s="34"/>
      <c r="T49" s="34"/>
      <c r="U49" s="34"/>
      <c r="V49" s="34"/>
      <c r="W49" s="34"/>
      <c r="X49" s="34"/>
      <c r="Y49" s="34"/>
      <c r="Z49" s="34"/>
      <c r="AA49" s="9" t="str">
        <f t="shared" si="1"/>
        <v/>
      </c>
      <c r="AB49" s="22"/>
      <c r="AC49" s="34"/>
      <c r="AD49" s="34"/>
      <c r="AE49" s="34"/>
      <c r="AF49" s="34"/>
      <c r="AG49" s="9" t="str">
        <f t="shared" si="2"/>
        <v/>
      </c>
      <c r="AH49" s="22"/>
      <c r="AI49" s="18" t="str">
        <f t="shared" si="3"/>
        <v/>
      </c>
    </row>
    <row r="50" spans="1:35" s="21" customFormat="1" ht="24.75" customHeight="1" x14ac:dyDescent="0.25">
      <c r="A50" s="9" t="str">
        <f>IF('Student Details'!D48=0,"",'Student Details'!D48)</f>
        <v/>
      </c>
      <c r="B50" s="9" t="str">
        <f>IF('Student Details'!E48=0,"",'Student Details'!E48)</f>
        <v/>
      </c>
      <c r="C50" s="19" t="str">
        <f>IF('Student Details'!F48=0,"",'Student Details'!F48)</f>
        <v/>
      </c>
      <c r="D50" s="20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9" t="str">
        <f t="shared" si="0"/>
        <v/>
      </c>
      <c r="Q50" s="22"/>
      <c r="R50" s="34"/>
      <c r="S50" s="34"/>
      <c r="T50" s="34"/>
      <c r="U50" s="34"/>
      <c r="V50" s="34"/>
      <c r="W50" s="34"/>
      <c r="X50" s="34"/>
      <c r="Y50" s="34"/>
      <c r="Z50" s="34"/>
      <c r="AA50" s="9" t="str">
        <f t="shared" si="1"/>
        <v/>
      </c>
      <c r="AB50" s="22"/>
      <c r="AC50" s="34"/>
      <c r="AD50" s="34"/>
      <c r="AE50" s="34"/>
      <c r="AF50" s="34"/>
      <c r="AG50" s="9" t="str">
        <f t="shared" si="2"/>
        <v/>
      </c>
      <c r="AH50" s="22"/>
      <c r="AI50" s="18" t="str">
        <f t="shared" si="3"/>
        <v/>
      </c>
    </row>
    <row r="51" spans="1:35" s="21" customFormat="1" ht="24.75" customHeight="1" x14ac:dyDescent="0.25">
      <c r="A51" s="9" t="str">
        <f>IF('Student Details'!D49=0,"",'Student Details'!D49)</f>
        <v/>
      </c>
      <c r="B51" s="9" t="str">
        <f>IF('Student Details'!E49=0,"",'Student Details'!E49)</f>
        <v/>
      </c>
      <c r="C51" s="19" t="str">
        <f>IF('Student Details'!F49=0,"",'Student Details'!F49)</f>
        <v/>
      </c>
      <c r="D51" s="20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9" t="str">
        <f t="shared" si="0"/>
        <v/>
      </c>
      <c r="Q51" s="22"/>
      <c r="R51" s="34"/>
      <c r="S51" s="34"/>
      <c r="T51" s="34"/>
      <c r="U51" s="34"/>
      <c r="V51" s="34"/>
      <c r="W51" s="34"/>
      <c r="X51" s="34"/>
      <c r="Y51" s="34"/>
      <c r="Z51" s="34"/>
      <c r="AA51" s="9" t="str">
        <f t="shared" si="1"/>
        <v/>
      </c>
      <c r="AB51" s="22"/>
      <c r="AC51" s="34"/>
      <c r="AD51" s="34"/>
      <c r="AE51" s="34"/>
      <c r="AF51" s="34"/>
      <c r="AG51" s="9" t="str">
        <f t="shared" si="2"/>
        <v/>
      </c>
      <c r="AH51" s="22"/>
      <c r="AI51" s="18" t="str">
        <f t="shared" si="3"/>
        <v/>
      </c>
    </row>
    <row r="52" spans="1:35" s="21" customFormat="1" ht="24.75" customHeight="1" x14ac:dyDescent="0.25">
      <c r="A52" s="9" t="str">
        <f>IF('Student Details'!D50=0,"",'Student Details'!D50)</f>
        <v/>
      </c>
      <c r="B52" s="9" t="str">
        <f>IF('Student Details'!E50=0,"",'Student Details'!E50)</f>
        <v/>
      </c>
      <c r="C52" s="19" t="str">
        <f>IF('Student Details'!F50=0,"",'Student Details'!F50)</f>
        <v/>
      </c>
      <c r="D52" s="20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9" t="str">
        <f t="shared" si="0"/>
        <v/>
      </c>
      <c r="Q52" s="22"/>
      <c r="R52" s="34"/>
      <c r="S52" s="34"/>
      <c r="T52" s="34"/>
      <c r="U52" s="34"/>
      <c r="V52" s="34"/>
      <c r="W52" s="34"/>
      <c r="X52" s="34"/>
      <c r="Y52" s="34"/>
      <c r="Z52" s="34"/>
      <c r="AA52" s="9" t="str">
        <f t="shared" si="1"/>
        <v/>
      </c>
      <c r="AB52" s="22"/>
      <c r="AC52" s="34"/>
      <c r="AD52" s="34"/>
      <c r="AE52" s="34"/>
      <c r="AF52" s="34"/>
      <c r="AG52" s="9" t="str">
        <f t="shared" si="2"/>
        <v/>
      </c>
      <c r="AH52" s="22"/>
      <c r="AI52" s="18" t="str">
        <f t="shared" si="3"/>
        <v/>
      </c>
    </row>
    <row r="53" spans="1:35" s="21" customFormat="1" ht="24.75" customHeight="1" x14ac:dyDescent="0.25">
      <c r="A53" s="9" t="str">
        <f>IF('Student Details'!D51=0,"",'Student Details'!D51)</f>
        <v/>
      </c>
      <c r="B53" s="9" t="str">
        <f>IF('Student Details'!E51=0,"",'Student Details'!E51)</f>
        <v/>
      </c>
      <c r="C53" s="19" t="str">
        <f>IF('Student Details'!F51=0,"",'Student Details'!F51)</f>
        <v/>
      </c>
      <c r="D53" s="20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9" t="str">
        <f t="shared" si="0"/>
        <v/>
      </c>
      <c r="Q53" s="22"/>
      <c r="R53" s="34"/>
      <c r="S53" s="34"/>
      <c r="T53" s="34"/>
      <c r="U53" s="34"/>
      <c r="V53" s="34"/>
      <c r="W53" s="34"/>
      <c r="X53" s="34"/>
      <c r="Y53" s="34"/>
      <c r="Z53" s="34"/>
      <c r="AA53" s="9" t="str">
        <f t="shared" si="1"/>
        <v/>
      </c>
      <c r="AB53" s="22"/>
      <c r="AC53" s="34"/>
      <c r="AD53" s="34"/>
      <c r="AE53" s="34"/>
      <c r="AF53" s="34"/>
      <c r="AG53" s="9" t="str">
        <f t="shared" si="2"/>
        <v/>
      </c>
      <c r="AH53" s="22"/>
      <c r="AI53" s="18" t="str">
        <f t="shared" si="3"/>
        <v/>
      </c>
    </row>
    <row r="54" spans="1:35" s="21" customFormat="1" ht="24.75" customHeight="1" x14ac:dyDescent="0.25">
      <c r="A54" s="9" t="str">
        <f>IF('Student Details'!D52=0,"",'Student Details'!D52)</f>
        <v/>
      </c>
      <c r="B54" s="9" t="str">
        <f>IF('Student Details'!E52=0,"",'Student Details'!E52)</f>
        <v/>
      </c>
      <c r="C54" s="19" t="str">
        <f>IF('Student Details'!F52=0,"",'Student Details'!F52)</f>
        <v/>
      </c>
      <c r="D54" s="20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9" t="str">
        <f t="shared" si="0"/>
        <v/>
      </c>
      <c r="Q54" s="22"/>
      <c r="R54" s="34"/>
      <c r="S54" s="34"/>
      <c r="T54" s="34"/>
      <c r="U54" s="34"/>
      <c r="V54" s="34"/>
      <c r="W54" s="34"/>
      <c r="X54" s="34"/>
      <c r="Y54" s="34"/>
      <c r="Z54" s="34"/>
      <c r="AA54" s="9" t="str">
        <f t="shared" si="1"/>
        <v/>
      </c>
      <c r="AB54" s="22"/>
      <c r="AC54" s="34"/>
      <c r="AD54" s="34"/>
      <c r="AE54" s="34"/>
      <c r="AF54" s="34"/>
      <c r="AG54" s="9" t="str">
        <f t="shared" si="2"/>
        <v/>
      </c>
      <c r="AH54" s="22"/>
      <c r="AI54" s="18" t="str">
        <f t="shared" si="3"/>
        <v/>
      </c>
    </row>
    <row r="55" spans="1:35" s="21" customFormat="1" ht="24.75" customHeight="1" x14ac:dyDescent="0.25">
      <c r="A55" s="9" t="str">
        <f>IF('Student Details'!D53=0,"",'Student Details'!D53)</f>
        <v/>
      </c>
      <c r="B55" s="9" t="str">
        <f>IF('Student Details'!E53=0,"",'Student Details'!E53)</f>
        <v/>
      </c>
      <c r="C55" s="19" t="str">
        <f>IF('Student Details'!F53=0,"",'Student Details'!F53)</f>
        <v/>
      </c>
      <c r="D55" s="20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9" t="str">
        <f t="shared" si="0"/>
        <v/>
      </c>
      <c r="Q55" s="22"/>
      <c r="R55" s="34"/>
      <c r="S55" s="34"/>
      <c r="T55" s="34"/>
      <c r="U55" s="34"/>
      <c r="V55" s="34"/>
      <c r="W55" s="34"/>
      <c r="X55" s="34"/>
      <c r="Y55" s="34"/>
      <c r="Z55" s="34"/>
      <c r="AA55" s="9" t="str">
        <f t="shared" si="1"/>
        <v/>
      </c>
      <c r="AB55" s="22"/>
      <c r="AC55" s="34"/>
      <c r="AD55" s="34"/>
      <c r="AE55" s="34"/>
      <c r="AF55" s="34"/>
      <c r="AG55" s="9" t="str">
        <f t="shared" si="2"/>
        <v/>
      </c>
      <c r="AH55" s="22"/>
      <c r="AI55" s="18" t="str">
        <f t="shared" si="3"/>
        <v/>
      </c>
    </row>
    <row r="56" spans="1:35" s="21" customFormat="1" ht="24.75" customHeight="1" x14ac:dyDescent="0.25">
      <c r="A56" s="9" t="str">
        <f>IF('Student Details'!D54=0,"",'Student Details'!D54)</f>
        <v/>
      </c>
      <c r="B56" s="9" t="str">
        <f>IF('Student Details'!E54=0,"",'Student Details'!E54)</f>
        <v/>
      </c>
      <c r="C56" s="19" t="str">
        <f>IF('Student Details'!F54=0,"",'Student Details'!F54)</f>
        <v/>
      </c>
      <c r="D56" s="2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9" t="str">
        <f t="shared" si="0"/>
        <v/>
      </c>
      <c r="Q56" s="22"/>
      <c r="R56" s="34"/>
      <c r="S56" s="34"/>
      <c r="T56" s="34"/>
      <c r="U56" s="34"/>
      <c r="V56" s="34"/>
      <c r="W56" s="34"/>
      <c r="X56" s="34"/>
      <c r="Y56" s="34"/>
      <c r="Z56" s="34"/>
      <c r="AA56" s="9" t="str">
        <f t="shared" si="1"/>
        <v/>
      </c>
      <c r="AB56" s="22"/>
      <c r="AC56" s="34"/>
      <c r="AD56" s="34"/>
      <c r="AE56" s="34"/>
      <c r="AF56" s="34"/>
      <c r="AG56" s="9" t="str">
        <f t="shared" si="2"/>
        <v/>
      </c>
      <c r="AH56" s="22"/>
      <c r="AI56" s="18" t="str">
        <f t="shared" si="3"/>
        <v/>
      </c>
    </row>
    <row r="57" spans="1:35" s="21" customFormat="1" ht="24.75" customHeight="1" x14ac:dyDescent="0.25">
      <c r="A57" s="9" t="str">
        <f>IF('Student Details'!D55=0,"",'Student Details'!D55)</f>
        <v/>
      </c>
      <c r="B57" s="9" t="str">
        <f>IF('Student Details'!E55=0,"",'Student Details'!E55)</f>
        <v/>
      </c>
      <c r="C57" s="19" t="str">
        <f>IF('Student Details'!F55=0,"",'Student Details'!F55)</f>
        <v/>
      </c>
      <c r="D57" s="20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9" t="str">
        <f t="shared" si="0"/>
        <v/>
      </c>
      <c r="Q57" s="22"/>
      <c r="R57" s="34"/>
      <c r="S57" s="34"/>
      <c r="T57" s="34"/>
      <c r="U57" s="34"/>
      <c r="V57" s="34"/>
      <c r="W57" s="34"/>
      <c r="X57" s="34"/>
      <c r="Y57" s="34"/>
      <c r="Z57" s="34"/>
      <c r="AA57" s="9" t="str">
        <f t="shared" si="1"/>
        <v/>
      </c>
      <c r="AB57" s="22"/>
      <c r="AC57" s="34"/>
      <c r="AD57" s="34"/>
      <c r="AE57" s="34"/>
      <c r="AF57" s="34"/>
      <c r="AG57" s="9" t="str">
        <f t="shared" si="2"/>
        <v/>
      </c>
      <c r="AH57" s="22"/>
      <c r="AI57" s="18" t="str">
        <f t="shared" si="3"/>
        <v/>
      </c>
    </row>
    <row r="58" spans="1:35" s="21" customFormat="1" ht="24.75" customHeight="1" x14ac:dyDescent="0.25">
      <c r="A58" s="9" t="str">
        <f>IF('Student Details'!D56=0,"",'Student Details'!D56)</f>
        <v/>
      </c>
      <c r="B58" s="9" t="str">
        <f>IF('Student Details'!E56=0,"",'Student Details'!E56)</f>
        <v/>
      </c>
      <c r="C58" s="19" t="str">
        <f>IF('Student Details'!F56=0,"",'Student Details'!F56)</f>
        <v/>
      </c>
      <c r="D58" s="20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9" t="str">
        <f t="shared" si="0"/>
        <v/>
      </c>
      <c r="Q58" s="22"/>
      <c r="R58" s="34"/>
      <c r="S58" s="34"/>
      <c r="T58" s="34"/>
      <c r="U58" s="34"/>
      <c r="V58" s="34"/>
      <c r="W58" s="34"/>
      <c r="X58" s="34"/>
      <c r="Y58" s="34"/>
      <c r="Z58" s="34"/>
      <c r="AA58" s="9" t="str">
        <f t="shared" si="1"/>
        <v/>
      </c>
      <c r="AB58" s="22"/>
      <c r="AC58" s="34"/>
      <c r="AD58" s="34"/>
      <c r="AE58" s="34"/>
      <c r="AF58" s="34"/>
      <c r="AG58" s="9" t="str">
        <f t="shared" si="2"/>
        <v/>
      </c>
      <c r="AH58" s="22"/>
      <c r="AI58" s="18" t="str">
        <f t="shared" si="3"/>
        <v/>
      </c>
    </row>
    <row r="59" spans="1:35" s="21" customFormat="1" ht="24.75" customHeight="1" x14ac:dyDescent="0.25">
      <c r="A59" s="9" t="str">
        <f>IF('Student Details'!D57=0,"",'Student Details'!D57)</f>
        <v/>
      </c>
      <c r="B59" s="9" t="str">
        <f>IF('Student Details'!E57=0,"",'Student Details'!E57)</f>
        <v/>
      </c>
      <c r="C59" s="19" t="str">
        <f>IF('Student Details'!F57=0,"",'Student Details'!F57)</f>
        <v/>
      </c>
      <c r="D59" s="20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9" t="str">
        <f t="shared" si="0"/>
        <v/>
      </c>
      <c r="Q59" s="22"/>
      <c r="R59" s="34"/>
      <c r="S59" s="34"/>
      <c r="T59" s="34"/>
      <c r="U59" s="34"/>
      <c r="V59" s="34"/>
      <c r="W59" s="34"/>
      <c r="X59" s="34"/>
      <c r="Y59" s="34"/>
      <c r="Z59" s="34"/>
      <c r="AA59" s="9" t="str">
        <f t="shared" si="1"/>
        <v/>
      </c>
      <c r="AB59" s="22"/>
      <c r="AC59" s="34"/>
      <c r="AD59" s="34"/>
      <c r="AE59" s="34"/>
      <c r="AF59" s="34"/>
      <c r="AG59" s="9" t="str">
        <f t="shared" si="2"/>
        <v/>
      </c>
      <c r="AH59" s="22"/>
      <c r="AI59" s="18" t="str">
        <f t="shared" si="3"/>
        <v/>
      </c>
    </row>
    <row r="60" spans="1:35" s="21" customFormat="1" ht="24.75" customHeight="1" x14ac:dyDescent="0.25">
      <c r="A60" s="9" t="str">
        <f>IF('Student Details'!D58=0,"",'Student Details'!D58)</f>
        <v/>
      </c>
      <c r="B60" s="9" t="str">
        <f>IF('Student Details'!E58=0,"",'Student Details'!E58)</f>
        <v/>
      </c>
      <c r="C60" s="19" t="str">
        <f>IF('Student Details'!F58=0,"",'Student Details'!F58)</f>
        <v/>
      </c>
      <c r="D60" s="20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9" t="str">
        <f t="shared" si="0"/>
        <v/>
      </c>
      <c r="Q60" s="22"/>
      <c r="R60" s="34"/>
      <c r="S60" s="34"/>
      <c r="T60" s="34"/>
      <c r="U60" s="34"/>
      <c r="V60" s="34"/>
      <c r="W60" s="34"/>
      <c r="X60" s="34"/>
      <c r="Y60" s="34"/>
      <c r="Z60" s="34"/>
      <c r="AA60" s="9" t="str">
        <f t="shared" si="1"/>
        <v/>
      </c>
      <c r="AB60" s="22"/>
      <c r="AC60" s="34"/>
      <c r="AD60" s="34"/>
      <c r="AE60" s="34"/>
      <c r="AF60" s="34"/>
      <c r="AG60" s="9" t="str">
        <f t="shared" si="2"/>
        <v/>
      </c>
      <c r="AH60" s="22"/>
      <c r="AI60" s="18" t="str">
        <f t="shared" si="3"/>
        <v/>
      </c>
    </row>
    <row r="61" spans="1:35" s="21" customFormat="1" ht="24.75" customHeight="1" x14ac:dyDescent="0.25">
      <c r="A61" s="9" t="str">
        <f>IF('Student Details'!D59=0,"",'Student Details'!D59)</f>
        <v/>
      </c>
      <c r="B61" s="9" t="str">
        <f>IF('Student Details'!E59=0,"",'Student Details'!E59)</f>
        <v/>
      </c>
      <c r="C61" s="19" t="str">
        <f>IF('Student Details'!F59=0,"",'Student Details'!F59)</f>
        <v/>
      </c>
      <c r="D61" s="20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9" t="str">
        <f t="shared" si="0"/>
        <v/>
      </c>
      <c r="Q61" s="22"/>
      <c r="R61" s="34"/>
      <c r="S61" s="34"/>
      <c r="T61" s="34"/>
      <c r="U61" s="34"/>
      <c r="V61" s="34"/>
      <c r="W61" s="34"/>
      <c r="X61" s="34"/>
      <c r="Y61" s="34"/>
      <c r="Z61" s="34"/>
      <c r="AA61" s="9" t="str">
        <f t="shared" si="1"/>
        <v/>
      </c>
      <c r="AB61" s="22"/>
      <c r="AC61" s="34"/>
      <c r="AD61" s="34"/>
      <c r="AE61" s="34"/>
      <c r="AF61" s="34"/>
      <c r="AG61" s="9" t="str">
        <f t="shared" si="2"/>
        <v/>
      </c>
      <c r="AH61" s="22"/>
      <c r="AI61" s="18" t="str">
        <f t="shared" si="3"/>
        <v/>
      </c>
    </row>
    <row r="62" spans="1:35" s="21" customFormat="1" ht="24.75" customHeight="1" x14ac:dyDescent="0.25">
      <c r="A62" s="9" t="str">
        <f>IF('Student Details'!D60=0,"",'Student Details'!D60)</f>
        <v/>
      </c>
      <c r="B62" s="9" t="str">
        <f>IF('Student Details'!E60=0,"",'Student Details'!E60)</f>
        <v/>
      </c>
      <c r="C62" s="19" t="str">
        <f>IF('Student Details'!F60=0,"",'Student Details'!F60)</f>
        <v/>
      </c>
      <c r="D62" s="20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9" t="str">
        <f t="shared" si="0"/>
        <v/>
      </c>
      <c r="Q62" s="22"/>
      <c r="R62" s="34"/>
      <c r="S62" s="34"/>
      <c r="T62" s="34"/>
      <c r="U62" s="34"/>
      <c r="V62" s="34"/>
      <c r="W62" s="34"/>
      <c r="X62" s="34"/>
      <c r="Y62" s="34"/>
      <c r="Z62" s="34"/>
      <c r="AA62" s="9" t="str">
        <f t="shared" si="1"/>
        <v/>
      </c>
      <c r="AB62" s="22"/>
      <c r="AC62" s="34"/>
      <c r="AD62" s="34"/>
      <c r="AE62" s="34"/>
      <c r="AF62" s="34"/>
      <c r="AG62" s="9" t="str">
        <f t="shared" si="2"/>
        <v/>
      </c>
      <c r="AH62" s="22"/>
      <c r="AI62" s="18" t="str">
        <f t="shared" si="3"/>
        <v/>
      </c>
    </row>
    <row r="63" spans="1:35" s="21" customFormat="1" ht="24.75" customHeight="1" x14ac:dyDescent="0.25">
      <c r="A63" s="9" t="str">
        <f>IF('Student Details'!D61=0,"",'Student Details'!D61)</f>
        <v/>
      </c>
      <c r="B63" s="9" t="str">
        <f>IF('Student Details'!E61=0,"",'Student Details'!E61)</f>
        <v/>
      </c>
      <c r="C63" s="19" t="str">
        <f>IF('Student Details'!F61=0,"",'Student Details'!F61)</f>
        <v/>
      </c>
      <c r="D63" s="20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9" t="str">
        <f t="shared" si="0"/>
        <v/>
      </c>
      <c r="Q63" s="22"/>
      <c r="R63" s="34"/>
      <c r="S63" s="34"/>
      <c r="T63" s="34"/>
      <c r="U63" s="34"/>
      <c r="V63" s="34"/>
      <c r="W63" s="34"/>
      <c r="X63" s="34"/>
      <c r="Y63" s="34"/>
      <c r="Z63" s="34"/>
      <c r="AA63" s="9" t="str">
        <f t="shared" si="1"/>
        <v/>
      </c>
      <c r="AB63" s="22"/>
      <c r="AC63" s="34"/>
      <c r="AD63" s="34"/>
      <c r="AE63" s="34"/>
      <c r="AF63" s="34"/>
      <c r="AG63" s="9" t="str">
        <f t="shared" si="2"/>
        <v/>
      </c>
      <c r="AH63" s="22"/>
      <c r="AI63" s="18" t="str">
        <f t="shared" si="3"/>
        <v/>
      </c>
    </row>
    <row r="64" spans="1:35" s="21" customFormat="1" ht="24.75" customHeight="1" x14ac:dyDescent="0.25">
      <c r="A64" s="9" t="str">
        <f>IF('Student Details'!D62=0,"",'Student Details'!D62)</f>
        <v/>
      </c>
      <c r="B64" s="9" t="str">
        <f>IF('Student Details'!E62=0,"",'Student Details'!E62)</f>
        <v/>
      </c>
      <c r="C64" s="19" t="str">
        <f>IF('Student Details'!F62=0,"",'Student Details'!F62)</f>
        <v/>
      </c>
      <c r="D64" s="20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9" t="str">
        <f t="shared" si="0"/>
        <v/>
      </c>
      <c r="Q64" s="22"/>
      <c r="R64" s="34"/>
      <c r="S64" s="34"/>
      <c r="T64" s="34"/>
      <c r="U64" s="34"/>
      <c r="V64" s="34"/>
      <c r="W64" s="34"/>
      <c r="X64" s="34"/>
      <c r="Y64" s="34"/>
      <c r="Z64" s="34"/>
      <c r="AA64" s="9" t="str">
        <f t="shared" si="1"/>
        <v/>
      </c>
      <c r="AB64" s="22"/>
      <c r="AC64" s="34"/>
      <c r="AD64" s="34"/>
      <c r="AE64" s="34"/>
      <c r="AF64" s="34"/>
      <c r="AG64" s="9" t="str">
        <f t="shared" si="2"/>
        <v/>
      </c>
      <c r="AH64" s="22"/>
      <c r="AI64" s="18" t="str">
        <f t="shared" si="3"/>
        <v/>
      </c>
    </row>
    <row r="65" spans="1:35" s="21" customFormat="1" ht="24.75" customHeight="1" x14ac:dyDescent="0.25">
      <c r="A65" s="9" t="str">
        <f>IF('Student Details'!D63=0,"",'Student Details'!D63)</f>
        <v/>
      </c>
      <c r="B65" s="9" t="str">
        <f>IF('Student Details'!E63=0,"",'Student Details'!E63)</f>
        <v/>
      </c>
      <c r="C65" s="19" t="str">
        <f>IF('Student Details'!F63=0,"",'Student Details'!F63)</f>
        <v/>
      </c>
      <c r="D65" s="20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9" t="str">
        <f t="shared" si="0"/>
        <v/>
      </c>
      <c r="Q65" s="22"/>
      <c r="R65" s="34"/>
      <c r="S65" s="34"/>
      <c r="T65" s="34"/>
      <c r="U65" s="34"/>
      <c r="V65" s="34"/>
      <c r="W65" s="34"/>
      <c r="X65" s="34"/>
      <c r="Y65" s="34"/>
      <c r="Z65" s="34"/>
      <c r="AA65" s="9" t="str">
        <f t="shared" si="1"/>
        <v/>
      </c>
      <c r="AB65" s="22"/>
      <c r="AC65" s="34"/>
      <c r="AD65" s="34"/>
      <c r="AE65" s="34"/>
      <c r="AF65" s="34"/>
      <c r="AG65" s="9" t="str">
        <f t="shared" si="2"/>
        <v/>
      </c>
      <c r="AH65" s="22"/>
      <c r="AI65" s="18" t="str">
        <f t="shared" si="3"/>
        <v/>
      </c>
    </row>
    <row r="66" spans="1:35" s="21" customFormat="1" ht="24.75" customHeight="1" x14ac:dyDescent="0.25">
      <c r="A66" s="9" t="str">
        <f>IF('Student Details'!D64=0,"",'Student Details'!D64)</f>
        <v/>
      </c>
      <c r="B66" s="9" t="str">
        <f>IF('Student Details'!E64=0,"",'Student Details'!E64)</f>
        <v/>
      </c>
      <c r="C66" s="19" t="str">
        <f>IF('Student Details'!F64=0,"",'Student Details'!F64)</f>
        <v/>
      </c>
      <c r="D66" s="20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9" t="str">
        <f t="shared" si="0"/>
        <v/>
      </c>
      <c r="Q66" s="22"/>
      <c r="R66" s="34"/>
      <c r="S66" s="34"/>
      <c r="T66" s="34"/>
      <c r="U66" s="34"/>
      <c r="V66" s="34"/>
      <c r="W66" s="34"/>
      <c r="X66" s="34"/>
      <c r="Y66" s="34"/>
      <c r="Z66" s="34"/>
      <c r="AA66" s="9" t="str">
        <f t="shared" si="1"/>
        <v/>
      </c>
      <c r="AB66" s="22"/>
      <c r="AC66" s="34"/>
      <c r="AD66" s="34"/>
      <c r="AE66" s="34"/>
      <c r="AF66" s="34"/>
      <c r="AG66" s="9" t="str">
        <f t="shared" si="2"/>
        <v/>
      </c>
      <c r="AH66" s="22"/>
      <c r="AI66" s="18" t="str">
        <f t="shared" si="3"/>
        <v/>
      </c>
    </row>
    <row r="67" spans="1:35" s="21" customFormat="1" ht="24.75" customHeight="1" x14ac:dyDescent="0.25">
      <c r="A67" s="9" t="str">
        <f>IF('Student Details'!D65=0,"",'Student Details'!D65)</f>
        <v/>
      </c>
      <c r="B67" s="9" t="str">
        <f>IF('Student Details'!E65=0,"",'Student Details'!E65)</f>
        <v/>
      </c>
      <c r="C67" s="19" t="str">
        <f>IF('Student Details'!F65=0,"",'Student Details'!F65)</f>
        <v/>
      </c>
      <c r="D67" s="20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9" t="str">
        <f t="shared" si="0"/>
        <v/>
      </c>
      <c r="Q67" s="22"/>
      <c r="R67" s="34"/>
      <c r="S67" s="34"/>
      <c r="T67" s="34"/>
      <c r="U67" s="34"/>
      <c r="V67" s="34"/>
      <c r="W67" s="34"/>
      <c r="X67" s="34"/>
      <c r="Y67" s="34"/>
      <c r="Z67" s="34"/>
      <c r="AA67" s="9" t="str">
        <f t="shared" si="1"/>
        <v/>
      </c>
      <c r="AB67" s="22"/>
      <c r="AC67" s="34"/>
      <c r="AD67" s="34"/>
      <c r="AE67" s="34"/>
      <c r="AF67" s="34"/>
      <c r="AG67" s="9" t="str">
        <f t="shared" si="2"/>
        <v/>
      </c>
      <c r="AH67" s="22"/>
      <c r="AI67" s="18" t="str">
        <f t="shared" si="3"/>
        <v/>
      </c>
    </row>
    <row r="68" spans="1:35" s="21" customFormat="1" ht="24.75" customHeight="1" x14ac:dyDescent="0.25">
      <c r="A68" s="9" t="str">
        <f>IF('Student Details'!D66=0,"",'Student Details'!D66)</f>
        <v/>
      </c>
      <c r="B68" s="9" t="str">
        <f>IF('Student Details'!E66=0,"",'Student Details'!E66)</f>
        <v/>
      </c>
      <c r="C68" s="19" t="str">
        <f>IF('Student Details'!F66=0,"",'Student Details'!F66)</f>
        <v/>
      </c>
      <c r="D68" s="20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9" t="str">
        <f t="shared" si="0"/>
        <v/>
      </c>
      <c r="Q68" s="22"/>
      <c r="R68" s="34"/>
      <c r="S68" s="34"/>
      <c r="T68" s="34"/>
      <c r="U68" s="34"/>
      <c r="V68" s="34"/>
      <c r="W68" s="34"/>
      <c r="X68" s="34"/>
      <c r="Y68" s="34"/>
      <c r="Z68" s="34"/>
      <c r="AA68" s="9" t="str">
        <f t="shared" si="1"/>
        <v/>
      </c>
      <c r="AB68" s="22"/>
      <c r="AC68" s="34"/>
      <c r="AD68" s="34"/>
      <c r="AE68" s="34"/>
      <c r="AF68" s="34"/>
      <c r="AG68" s="9" t="str">
        <f t="shared" si="2"/>
        <v/>
      </c>
      <c r="AH68" s="22"/>
      <c r="AI68" s="18" t="str">
        <f t="shared" si="3"/>
        <v/>
      </c>
    </row>
    <row r="69" spans="1:35" s="21" customFormat="1" ht="24.75" customHeight="1" x14ac:dyDescent="0.25">
      <c r="A69" s="9" t="str">
        <f>IF('Student Details'!D67=0,"",'Student Details'!D67)</f>
        <v/>
      </c>
      <c r="B69" s="9" t="str">
        <f>IF('Student Details'!E67=0,"",'Student Details'!E67)</f>
        <v/>
      </c>
      <c r="C69" s="19" t="str">
        <f>IF('Student Details'!F67=0,"",'Student Details'!F67)</f>
        <v/>
      </c>
      <c r="D69" s="20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9" t="str">
        <f t="shared" ref="P69:P132" si="4">IF(B69="","",SUM(E69:O69))</f>
        <v/>
      </c>
      <c r="Q69" s="22"/>
      <c r="R69" s="34"/>
      <c r="S69" s="34"/>
      <c r="T69" s="34"/>
      <c r="U69" s="34"/>
      <c r="V69" s="34"/>
      <c r="W69" s="34"/>
      <c r="X69" s="34"/>
      <c r="Y69" s="34"/>
      <c r="Z69" s="34"/>
      <c r="AA69" s="9" t="str">
        <f t="shared" ref="AA69:AA132" si="5">IF(B69="","",SUM(R69:Z69))</f>
        <v/>
      </c>
      <c r="AB69" s="22"/>
      <c r="AC69" s="34"/>
      <c r="AD69" s="34"/>
      <c r="AE69" s="34"/>
      <c r="AF69" s="34"/>
      <c r="AG69" s="9" t="str">
        <f t="shared" ref="AG69:AG132" si="6">IF(B69="","",SUM(AC69:AF69))</f>
        <v/>
      </c>
      <c r="AH69" s="22"/>
      <c r="AI69" s="18" t="str">
        <f t="shared" si="3"/>
        <v/>
      </c>
    </row>
    <row r="70" spans="1:35" s="21" customFormat="1" ht="24.75" customHeight="1" x14ac:dyDescent="0.25">
      <c r="A70" s="9" t="str">
        <f>IF('Student Details'!D68=0,"",'Student Details'!D68)</f>
        <v/>
      </c>
      <c r="B70" s="9" t="str">
        <f>IF('Student Details'!E68=0,"",'Student Details'!E68)</f>
        <v/>
      </c>
      <c r="C70" s="19" t="str">
        <f>IF('Student Details'!F68=0,"",'Student Details'!F68)</f>
        <v/>
      </c>
      <c r="D70" s="20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9" t="str">
        <f t="shared" si="4"/>
        <v/>
      </c>
      <c r="Q70" s="22"/>
      <c r="R70" s="34"/>
      <c r="S70" s="34"/>
      <c r="T70" s="34"/>
      <c r="U70" s="34"/>
      <c r="V70" s="34"/>
      <c r="W70" s="34"/>
      <c r="X70" s="34"/>
      <c r="Y70" s="34"/>
      <c r="Z70" s="34"/>
      <c r="AA70" s="9" t="str">
        <f t="shared" si="5"/>
        <v/>
      </c>
      <c r="AB70" s="22"/>
      <c r="AC70" s="34"/>
      <c r="AD70" s="34"/>
      <c r="AE70" s="34"/>
      <c r="AF70" s="34"/>
      <c r="AG70" s="9" t="str">
        <f t="shared" si="6"/>
        <v/>
      </c>
      <c r="AH70" s="22"/>
      <c r="AI70" s="18" t="str">
        <f t="shared" ref="AI70:AI133" si="7">IF(B70="","",SUM(P70,AA70,AG70))</f>
        <v/>
      </c>
    </row>
    <row r="71" spans="1:35" s="21" customFormat="1" ht="24.75" customHeight="1" x14ac:dyDescent="0.25">
      <c r="A71" s="9" t="str">
        <f>IF('Student Details'!D69=0,"",'Student Details'!D69)</f>
        <v/>
      </c>
      <c r="B71" s="9" t="str">
        <f>IF('Student Details'!E69=0,"",'Student Details'!E69)</f>
        <v/>
      </c>
      <c r="C71" s="19" t="str">
        <f>IF('Student Details'!F69=0,"",'Student Details'!F69)</f>
        <v/>
      </c>
      <c r="D71" s="20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9" t="str">
        <f t="shared" si="4"/>
        <v/>
      </c>
      <c r="Q71" s="22"/>
      <c r="R71" s="34"/>
      <c r="S71" s="34"/>
      <c r="T71" s="34"/>
      <c r="U71" s="34"/>
      <c r="V71" s="34"/>
      <c r="W71" s="34"/>
      <c r="X71" s="34"/>
      <c r="Y71" s="34"/>
      <c r="Z71" s="34"/>
      <c r="AA71" s="9" t="str">
        <f t="shared" si="5"/>
        <v/>
      </c>
      <c r="AB71" s="22"/>
      <c r="AC71" s="34"/>
      <c r="AD71" s="34"/>
      <c r="AE71" s="34"/>
      <c r="AF71" s="34"/>
      <c r="AG71" s="9" t="str">
        <f t="shared" si="6"/>
        <v/>
      </c>
      <c r="AH71" s="22"/>
      <c r="AI71" s="18" t="str">
        <f t="shared" si="7"/>
        <v/>
      </c>
    </row>
    <row r="72" spans="1:35" s="21" customFormat="1" ht="24.75" customHeight="1" x14ac:dyDescent="0.25">
      <c r="A72" s="9" t="str">
        <f>IF('Student Details'!D70=0,"",'Student Details'!D70)</f>
        <v/>
      </c>
      <c r="B72" s="9" t="str">
        <f>IF('Student Details'!E70=0,"",'Student Details'!E70)</f>
        <v/>
      </c>
      <c r="C72" s="19" t="str">
        <f>IF('Student Details'!F70=0,"",'Student Details'!F70)</f>
        <v/>
      </c>
      <c r="D72" s="20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9" t="str">
        <f t="shared" si="4"/>
        <v/>
      </c>
      <c r="Q72" s="22"/>
      <c r="R72" s="34"/>
      <c r="S72" s="34"/>
      <c r="T72" s="34"/>
      <c r="U72" s="34"/>
      <c r="V72" s="34"/>
      <c r="W72" s="34"/>
      <c r="X72" s="34"/>
      <c r="Y72" s="34"/>
      <c r="Z72" s="34"/>
      <c r="AA72" s="9" t="str">
        <f t="shared" si="5"/>
        <v/>
      </c>
      <c r="AB72" s="22"/>
      <c r="AC72" s="34"/>
      <c r="AD72" s="34"/>
      <c r="AE72" s="34"/>
      <c r="AF72" s="34"/>
      <c r="AG72" s="9" t="str">
        <f t="shared" si="6"/>
        <v/>
      </c>
      <c r="AH72" s="22"/>
      <c r="AI72" s="18" t="str">
        <f t="shared" si="7"/>
        <v/>
      </c>
    </row>
    <row r="73" spans="1:35" s="21" customFormat="1" ht="24.75" customHeight="1" x14ac:dyDescent="0.25">
      <c r="A73" s="9" t="str">
        <f>IF('Student Details'!D71=0,"",'Student Details'!D71)</f>
        <v/>
      </c>
      <c r="B73" s="9" t="str">
        <f>IF('Student Details'!E71=0,"",'Student Details'!E71)</f>
        <v/>
      </c>
      <c r="C73" s="19" t="str">
        <f>IF('Student Details'!F71=0,"",'Student Details'!F71)</f>
        <v/>
      </c>
      <c r="D73" s="20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9" t="str">
        <f t="shared" si="4"/>
        <v/>
      </c>
      <c r="Q73" s="22"/>
      <c r="R73" s="34"/>
      <c r="S73" s="34"/>
      <c r="T73" s="34"/>
      <c r="U73" s="34"/>
      <c r="V73" s="34"/>
      <c r="W73" s="34"/>
      <c r="X73" s="34"/>
      <c r="Y73" s="34"/>
      <c r="Z73" s="34"/>
      <c r="AA73" s="9" t="str">
        <f t="shared" si="5"/>
        <v/>
      </c>
      <c r="AB73" s="22"/>
      <c r="AC73" s="34"/>
      <c r="AD73" s="34"/>
      <c r="AE73" s="34"/>
      <c r="AF73" s="34"/>
      <c r="AG73" s="9" t="str">
        <f t="shared" si="6"/>
        <v/>
      </c>
      <c r="AH73" s="22"/>
      <c r="AI73" s="18" t="str">
        <f t="shared" si="7"/>
        <v/>
      </c>
    </row>
    <row r="74" spans="1:35" s="21" customFormat="1" ht="24.75" customHeight="1" x14ac:dyDescent="0.25">
      <c r="A74" s="9" t="str">
        <f>IF('Student Details'!D72=0,"",'Student Details'!D72)</f>
        <v/>
      </c>
      <c r="B74" s="9" t="str">
        <f>IF('Student Details'!E72=0,"",'Student Details'!E72)</f>
        <v/>
      </c>
      <c r="C74" s="19" t="str">
        <f>IF('Student Details'!F72=0,"",'Student Details'!F72)</f>
        <v/>
      </c>
      <c r="D74" s="20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9" t="str">
        <f t="shared" si="4"/>
        <v/>
      </c>
      <c r="Q74" s="22"/>
      <c r="R74" s="34"/>
      <c r="S74" s="34"/>
      <c r="T74" s="34"/>
      <c r="U74" s="34"/>
      <c r="V74" s="34"/>
      <c r="W74" s="34"/>
      <c r="X74" s="34"/>
      <c r="Y74" s="34"/>
      <c r="Z74" s="34"/>
      <c r="AA74" s="9" t="str">
        <f t="shared" si="5"/>
        <v/>
      </c>
      <c r="AB74" s="22"/>
      <c r="AC74" s="34"/>
      <c r="AD74" s="34"/>
      <c r="AE74" s="34"/>
      <c r="AF74" s="34"/>
      <c r="AG74" s="9" t="str">
        <f t="shared" si="6"/>
        <v/>
      </c>
      <c r="AH74" s="22"/>
      <c r="AI74" s="18" t="str">
        <f t="shared" si="7"/>
        <v/>
      </c>
    </row>
    <row r="75" spans="1:35" s="21" customFormat="1" ht="24.75" customHeight="1" x14ac:dyDescent="0.25">
      <c r="A75" s="9" t="str">
        <f>IF('Student Details'!D73=0,"",'Student Details'!D73)</f>
        <v/>
      </c>
      <c r="B75" s="9" t="str">
        <f>IF('Student Details'!E73=0,"",'Student Details'!E73)</f>
        <v/>
      </c>
      <c r="C75" s="19" t="str">
        <f>IF('Student Details'!F73=0,"",'Student Details'!F73)</f>
        <v/>
      </c>
      <c r="D75" s="20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9" t="str">
        <f t="shared" si="4"/>
        <v/>
      </c>
      <c r="Q75" s="22"/>
      <c r="R75" s="34"/>
      <c r="S75" s="34"/>
      <c r="T75" s="34"/>
      <c r="U75" s="34"/>
      <c r="V75" s="34"/>
      <c r="W75" s="34"/>
      <c r="X75" s="34"/>
      <c r="Y75" s="34"/>
      <c r="Z75" s="34"/>
      <c r="AA75" s="9" t="str">
        <f t="shared" si="5"/>
        <v/>
      </c>
      <c r="AB75" s="22"/>
      <c r="AC75" s="34"/>
      <c r="AD75" s="34"/>
      <c r="AE75" s="34"/>
      <c r="AF75" s="34"/>
      <c r="AG75" s="9" t="str">
        <f t="shared" si="6"/>
        <v/>
      </c>
      <c r="AH75" s="22"/>
      <c r="AI75" s="18" t="str">
        <f t="shared" si="7"/>
        <v/>
      </c>
    </row>
    <row r="76" spans="1:35" s="21" customFormat="1" ht="24.75" customHeight="1" x14ac:dyDescent="0.25">
      <c r="A76" s="9" t="str">
        <f>IF('Student Details'!D74=0,"",'Student Details'!D74)</f>
        <v/>
      </c>
      <c r="B76" s="9" t="str">
        <f>IF('Student Details'!E74=0,"",'Student Details'!E74)</f>
        <v/>
      </c>
      <c r="C76" s="19" t="str">
        <f>IF('Student Details'!F74=0,"",'Student Details'!F74)</f>
        <v/>
      </c>
      <c r="D76" s="20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9" t="str">
        <f t="shared" si="4"/>
        <v/>
      </c>
      <c r="Q76" s="22"/>
      <c r="R76" s="34"/>
      <c r="S76" s="34"/>
      <c r="T76" s="34"/>
      <c r="U76" s="34"/>
      <c r="V76" s="34"/>
      <c r="W76" s="34"/>
      <c r="X76" s="34"/>
      <c r="Y76" s="34"/>
      <c r="Z76" s="34"/>
      <c r="AA76" s="9" t="str">
        <f t="shared" si="5"/>
        <v/>
      </c>
      <c r="AB76" s="22"/>
      <c r="AC76" s="34"/>
      <c r="AD76" s="34"/>
      <c r="AE76" s="34"/>
      <c r="AF76" s="34"/>
      <c r="AG76" s="9" t="str">
        <f t="shared" si="6"/>
        <v/>
      </c>
      <c r="AH76" s="22"/>
      <c r="AI76" s="18" t="str">
        <f t="shared" si="7"/>
        <v/>
      </c>
    </row>
    <row r="77" spans="1:35" s="21" customFormat="1" ht="24.75" customHeight="1" x14ac:dyDescent="0.25">
      <c r="A77" s="9" t="str">
        <f>IF('Student Details'!D75=0,"",'Student Details'!D75)</f>
        <v/>
      </c>
      <c r="B77" s="9" t="str">
        <f>IF('Student Details'!E75=0,"",'Student Details'!E75)</f>
        <v/>
      </c>
      <c r="C77" s="19" t="str">
        <f>IF('Student Details'!F75=0,"",'Student Details'!F75)</f>
        <v/>
      </c>
      <c r="D77" s="20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9" t="str">
        <f t="shared" si="4"/>
        <v/>
      </c>
      <c r="Q77" s="22"/>
      <c r="R77" s="34"/>
      <c r="S77" s="34"/>
      <c r="T77" s="34"/>
      <c r="U77" s="34"/>
      <c r="V77" s="34"/>
      <c r="W77" s="34"/>
      <c r="X77" s="34"/>
      <c r="Y77" s="34"/>
      <c r="Z77" s="34"/>
      <c r="AA77" s="9" t="str">
        <f t="shared" si="5"/>
        <v/>
      </c>
      <c r="AB77" s="22"/>
      <c r="AC77" s="34"/>
      <c r="AD77" s="34"/>
      <c r="AE77" s="34"/>
      <c r="AF77" s="34"/>
      <c r="AG77" s="9" t="str">
        <f t="shared" si="6"/>
        <v/>
      </c>
      <c r="AH77" s="22"/>
      <c r="AI77" s="18" t="str">
        <f t="shared" si="7"/>
        <v/>
      </c>
    </row>
    <row r="78" spans="1:35" s="21" customFormat="1" ht="24.75" customHeight="1" x14ac:dyDescent="0.25">
      <c r="A78" s="9" t="str">
        <f>IF('Student Details'!D76=0,"",'Student Details'!D76)</f>
        <v/>
      </c>
      <c r="B78" s="9" t="str">
        <f>IF('Student Details'!E76=0,"",'Student Details'!E76)</f>
        <v/>
      </c>
      <c r="C78" s="19" t="str">
        <f>IF('Student Details'!F76=0,"",'Student Details'!F76)</f>
        <v/>
      </c>
      <c r="D78" s="20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9" t="str">
        <f t="shared" si="4"/>
        <v/>
      </c>
      <c r="Q78" s="22"/>
      <c r="R78" s="34"/>
      <c r="S78" s="34"/>
      <c r="T78" s="34"/>
      <c r="U78" s="34"/>
      <c r="V78" s="34"/>
      <c r="W78" s="34"/>
      <c r="X78" s="34"/>
      <c r="Y78" s="34"/>
      <c r="Z78" s="34"/>
      <c r="AA78" s="9" t="str">
        <f t="shared" si="5"/>
        <v/>
      </c>
      <c r="AB78" s="22"/>
      <c r="AC78" s="34"/>
      <c r="AD78" s="34"/>
      <c r="AE78" s="34"/>
      <c r="AF78" s="34"/>
      <c r="AG78" s="9" t="str">
        <f t="shared" si="6"/>
        <v/>
      </c>
      <c r="AH78" s="22"/>
      <c r="AI78" s="18" t="str">
        <f t="shared" si="7"/>
        <v/>
      </c>
    </row>
    <row r="79" spans="1:35" s="21" customFormat="1" ht="24.75" customHeight="1" x14ac:dyDescent="0.25">
      <c r="A79" s="9" t="str">
        <f>IF('Student Details'!D77=0,"",'Student Details'!D77)</f>
        <v/>
      </c>
      <c r="B79" s="9" t="str">
        <f>IF('Student Details'!E77=0,"",'Student Details'!E77)</f>
        <v/>
      </c>
      <c r="C79" s="19" t="str">
        <f>IF('Student Details'!F77=0,"",'Student Details'!F77)</f>
        <v/>
      </c>
      <c r="D79" s="20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9" t="str">
        <f t="shared" si="4"/>
        <v/>
      </c>
      <c r="Q79" s="22"/>
      <c r="R79" s="34"/>
      <c r="S79" s="34"/>
      <c r="T79" s="34"/>
      <c r="U79" s="34"/>
      <c r="V79" s="34"/>
      <c r="W79" s="34"/>
      <c r="X79" s="34"/>
      <c r="Y79" s="34"/>
      <c r="Z79" s="34"/>
      <c r="AA79" s="9" t="str">
        <f t="shared" si="5"/>
        <v/>
      </c>
      <c r="AB79" s="22"/>
      <c r="AC79" s="34"/>
      <c r="AD79" s="34"/>
      <c r="AE79" s="34"/>
      <c r="AF79" s="34"/>
      <c r="AG79" s="9" t="str">
        <f t="shared" si="6"/>
        <v/>
      </c>
      <c r="AH79" s="22"/>
      <c r="AI79" s="18" t="str">
        <f t="shared" si="7"/>
        <v/>
      </c>
    </row>
    <row r="80" spans="1:35" s="21" customFormat="1" ht="24.75" customHeight="1" x14ac:dyDescent="0.25">
      <c r="A80" s="9" t="str">
        <f>IF('Student Details'!D78=0,"",'Student Details'!D78)</f>
        <v/>
      </c>
      <c r="B80" s="9" t="str">
        <f>IF('Student Details'!E78=0,"",'Student Details'!E78)</f>
        <v/>
      </c>
      <c r="C80" s="19" t="str">
        <f>IF('Student Details'!F78=0,"",'Student Details'!F78)</f>
        <v/>
      </c>
      <c r="D80" s="20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9" t="str">
        <f t="shared" si="4"/>
        <v/>
      </c>
      <c r="Q80" s="22"/>
      <c r="R80" s="34"/>
      <c r="S80" s="34"/>
      <c r="T80" s="34"/>
      <c r="U80" s="34"/>
      <c r="V80" s="34"/>
      <c r="W80" s="34"/>
      <c r="X80" s="34"/>
      <c r="Y80" s="34"/>
      <c r="Z80" s="34"/>
      <c r="AA80" s="9" t="str">
        <f t="shared" si="5"/>
        <v/>
      </c>
      <c r="AB80" s="22"/>
      <c r="AC80" s="34"/>
      <c r="AD80" s="34"/>
      <c r="AE80" s="34"/>
      <c r="AF80" s="34"/>
      <c r="AG80" s="9" t="str">
        <f t="shared" si="6"/>
        <v/>
      </c>
      <c r="AH80" s="22"/>
      <c r="AI80" s="18" t="str">
        <f t="shared" si="7"/>
        <v/>
      </c>
    </row>
    <row r="81" spans="1:35" s="21" customFormat="1" ht="24.75" customHeight="1" x14ac:dyDescent="0.25">
      <c r="A81" s="9" t="str">
        <f>IF('Student Details'!D79=0,"",'Student Details'!D79)</f>
        <v/>
      </c>
      <c r="B81" s="9" t="str">
        <f>IF('Student Details'!E79=0,"",'Student Details'!E79)</f>
        <v/>
      </c>
      <c r="C81" s="19" t="str">
        <f>IF('Student Details'!F79=0,"",'Student Details'!F79)</f>
        <v/>
      </c>
      <c r="D81" s="20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9" t="str">
        <f t="shared" si="4"/>
        <v/>
      </c>
      <c r="Q81" s="22"/>
      <c r="R81" s="34"/>
      <c r="S81" s="34"/>
      <c r="T81" s="34"/>
      <c r="U81" s="34"/>
      <c r="V81" s="34"/>
      <c r="W81" s="34"/>
      <c r="X81" s="34"/>
      <c r="Y81" s="34"/>
      <c r="Z81" s="34"/>
      <c r="AA81" s="9" t="str">
        <f t="shared" si="5"/>
        <v/>
      </c>
      <c r="AB81" s="22"/>
      <c r="AC81" s="34"/>
      <c r="AD81" s="34"/>
      <c r="AE81" s="34"/>
      <c r="AF81" s="34"/>
      <c r="AG81" s="9" t="str">
        <f t="shared" si="6"/>
        <v/>
      </c>
      <c r="AH81" s="22"/>
      <c r="AI81" s="18" t="str">
        <f t="shared" si="7"/>
        <v/>
      </c>
    </row>
    <row r="82" spans="1:35" s="21" customFormat="1" ht="24.75" customHeight="1" x14ac:dyDescent="0.25">
      <c r="A82" s="9" t="str">
        <f>IF('Student Details'!D80=0,"",'Student Details'!D80)</f>
        <v/>
      </c>
      <c r="B82" s="9" t="str">
        <f>IF('Student Details'!E80=0,"",'Student Details'!E80)</f>
        <v/>
      </c>
      <c r="C82" s="19" t="str">
        <f>IF('Student Details'!F80=0,"",'Student Details'!F80)</f>
        <v/>
      </c>
      <c r="D82" s="20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9" t="str">
        <f t="shared" si="4"/>
        <v/>
      </c>
      <c r="Q82" s="22"/>
      <c r="R82" s="34"/>
      <c r="S82" s="34"/>
      <c r="T82" s="34"/>
      <c r="U82" s="34"/>
      <c r="V82" s="34"/>
      <c r="W82" s="34"/>
      <c r="X82" s="34"/>
      <c r="Y82" s="34"/>
      <c r="Z82" s="34"/>
      <c r="AA82" s="9" t="str">
        <f t="shared" si="5"/>
        <v/>
      </c>
      <c r="AB82" s="22"/>
      <c r="AC82" s="34"/>
      <c r="AD82" s="34"/>
      <c r="AE82" s="34"/>
      <c r="AF82" s="34"/>
      <c r="AG82" s="9" t="str">
        <f t="shared" si="6"/>
        <v/>
      </c>
      <c r="AH82" s="22"/>
      <c r="AI82" s="18" t="str">
        <f t="shared" si="7"/>
        <v/>
      </c>
    </row>
    <row r="83" spans="1:35" s="21" customFormat="1" ht="24.75" customHeight="1" x14ac:dyDescent="0.25">
      <c r="A83" s="9" t="str">
        <f>IF('Student Details'!D81=0,"",'Student Details'!D81)</f>
        <v/>
      </c>
      <c r="B83" s="9" t="str">
        <f>IF('Student Details'!E81=0,"",'Student Details'!E81)</f>
        <v/>
      </c>
      <c r="C83" s="19" t="str">
        <f>IF('Student Details'!F81=0,"",'Student Details'!F81)</f>
        <v/>
      </c>
      <c r="D83" s="20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9" t="str">
        <f t="shared" si="4"/>
        <v/>
      </c>
      <c r="Q83" s="22"/>
      <c r="R83" s="34"/>
      <c r="S83" s="34"/>
      <c r="T83" s="34"/>
      <c r="U83" s="34"/>
      <c r="V83" s="34"/>
      <c r="W83" s="34"/>
      <c r="X83" s="34"/>
      <c r="Y83" s="34"/>
      <c r="Z83" s="34"/>
      <c r="AA83" s="9" t="str">
        <f t="shared" si="5"/>
        <v/>
      </c>
      <c r="AB83" s="22"/>
      <c r="AC83" s="34"/>
      <c r="AD83" s="34"/>
      <c r="AE83" s="34"/>
      <c r="AF83" s="34"/>
      <c r="AG83" s="9" t="str">
        <f t="shared" si="6"/>
        <v/>
      </c>
      <c r="AH83" s="22"/>
      <c r="AI83" s="18" t="str">
        <f t="shared" si="7"/>
        <v/>
      </c>
    </row>
    <row r="84" spans="1:35" s="21" customFormat="1" ht="24.75" customHeight="1" x14ac:dyDescent="0.25">
      <c r="A84" s="9" t="str">
        <f>IF('Student Details'!D82=0,"",'Student Details'!D82)</f>
        <v/>
      </c>
      <c r="B84" s="9" t="str">
        <f>IF('Student Details'!E82=0,"",'Student Details'!E82)</f>
        <v/>
      </c>
      <c r="C84" s="19" t="str">
        <f>IF('Student Details'!F82=0,"",'Student Details'!F82)</f>
        <v/>
      </c>
      <c r="D84" s="20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9" t="str">
        <f t="shared" si="4"/>
        <v/>
      </c>
      <c r="Q84" s="22"/>
      <c r="R84" s="34"/>
      <c r="S84" s="34"/>
      <c r="T84" s="34"/>
      <c r="U84" s="34"/>
      <c r="V84" s="34"/>
      <c r="W84" s="34"/>
      <c r="X84" s="34"/>
      <c r="Y84" s="34"/>
      <c r="Z84" s="34"/>
      <c r="AA84" s="9" t="str">
        <f t="shared" si="5"/>
        <v/>
      </c>
      <c r="AB84" s="22"/>
      <c r="AC84" s="34"/>
      <c r="AD84" s="34"/>
      <c r="AE84" s="34"/>
      <c r="AF84" s="34"/>
      <c r="AG84" s="9" t="str">
        <f t="shared" si="6"/>
        <v/>
      </c>
      <c r="AH84" s="22"/>
      <c r="AI84" s="18" t="str">
        <f t="shared" si="7"/>
        <v/>
      </c>
    </row>
    <row r="85" spans="1:35" s="21" customFormat="1" ht="24.75" customHeight="1" x14ac:dyDescent="0.25">
      <c r="A85" s="9" t="str">
        <f>IF('Student Details'!D83=0,"",'Student Details'!D83)</f>
        <v/>
      </c>
      <c r="B85" s="9" t="str">
        <f>IF('Student Details'!E83=0,"",'Student Details'!E83)</f>
        <v/>
      </c>
      <c r="C85" s="19" t="str">
        <f>IF('Student Details'!F83=0,"",'Student Details'!F83)</f>
        <v/>
      </c>
      <c r="D85" s="20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9" t="str">
        <f t="shared" si="4"/>
        <v/>
      </c>
      <c r="Q85" s="22"/>
      <c r="R85" s="34"/>
      <c r="S85" s="34"/>
      <c r="T85" s="34"/>
      <c r="U85" s="34"/>
      <c r="V85" s="34"/>
      <c r="W85" s="34"/>
      <c r="X85" s="34"/>
      <c r="Y85" s="34"/>
      <c r="Z85" s="34"/>
      <c r="AA85" s="9" t="str">
        <f t="shared" si="5"/>
        <v/>
      </c>
      <c r="AB85" s="22"/>
      <c r="AC85" s="34"/>
      <c r="AD85" s="34"/>
      <c r="AE85" s="34"/>
      <c r="AF85" s="34"/>
      <c r="AG85" s="9" t="str">
        <f t="shared" si="6"/>
        <v/>
      </c>
      <c r="AH85" s="22"/>
      <c r="AI85" s="18" t="str">
        <f t="shared" si="7"/>
        <v/>
      </c>
    </row>
    <row r="86" spans="1:35" s="21" customFormat="1" ht="24.75" customHeight="1" x14ac:dyDescent="0.25">
      <c r="A86" s="9" t="str">
        <f>IF('Student Details'!D84=0,"",'Student Details'!D84)</f>
        <v/>
      </c>
      <c r="B86" s="9" t="str">
        <f>IF('Student Details'!E84=0,"",'Student Details'!E84)</f>
        <v/>
      </c>
      <c r="C86" s="19" t="str">
        <f>IF('Student Details'!F84=0,"",'Student Details'!F84)</f>
        <v/>
      </c>
      <c r="D86" s="20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9" t="str">
        <f t="shared" si="4"/>
        <v/>
      </c>
      <c r="Q86" s="22"/>
      <c r="R86" s="34"/>
      <c r="S86" s="34"/>
      <c r="T86" s="34"/>
      <c r="U86" s="34"/>
      <c r="V86" s="34"/>
      <c r="W86" s="34"/>
      <c r="X86" s="34"/>
      <c r="Y86" s="34"/>
      <c r="Z86" s="34"/>
      <c r="AA86" s="9" t="str">
        <f t="shared" si="5"/>
        <v/>
      </c>
      <c r="AB86" s="22"/>
      <c r="AC86" s="34"/>
      <c r="AD86" s="34"/>
      <c r="AE86" s="34"/>
      <c r="AF86" s="34"/>
      <c r="AG86" s="9" t="str">
        <f t="shared" si="6"/>
        <v/>
      </c>
      <c r="AH86" s="22"/>
      <c r="AI86" s="18" t="str">
        <f t="shared" si="7"/>
        <v/>
      </c>
    </row>
    <row r="87" spans="1:35" s="21" customFormat="1" ht="24.75" customHeight="1" x14ac:dyDescent="0.25">
      <c r="A87" s="9" t="str">
        <f>IF('Student Details'!D85=0,"",'Student Details'!D85)</f>
        <v/>
      </c>
      <c r="B87" s="9" t="str">
        <f>IF('Student Details'!E85=0,"",'Student Details'!E85)</f>
        <v/>
      </c>
      <c r="C87" s="19" t="str">
        <f>IF('Student Details'!F85=0,"",'Student Details'!F85)</f>
        <v/>
      </c>
      <c r="D87" s="20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9" t="str">
        <f t="shared" si="4"/>
        <v/>
      </c>
      <c r="Q87" s="22"/>
      <c r="R87" s="34"/>
      <c r="S87" s="34"/>
      <c r="T87" s="34"/>
      <c r="U87" s="34"/>
      <c r="V87" s="34"/>
      <c r="W87" s="34"/>
      <c r="X87" s="34"/>
      <c r="Y87" s="34"/>
      <c r="Z87" s="34"/>
      <c r="AA87" s="9" t="str">
        <f t="shared" si="5"/>
        <v/>
      </c>
      <c r="AB87" s="22"/>
      <c r="AC87" s="34"/>
      <c r="AD87" s="34"/>
      <c r="AE87" s="34"/>
      <c r="AF87" s="34"/>
      <c r="AG87" s="9" t="str">
        <f t="shared" si="6"/>
        <v/>
      </c>
      <c r="AH87" s="22"/>
      <c r="AI87" s="18" t="str">
        <f t="shared" si="7"/>
        <v/>
      </c>
    </row>
    <row r="88" spans="1:35" s="21" customFormat="1" ht="24.75" customHeight="1" x14ac:dyDescent="0.25">
      <c r="A88" s="9" t="str">
        <f>IF('Student Details'!D86=0,"",'Student Details'!D86)</f>
        <v/>
      </c>
      <c r="B88" s="9" t="str">
        <f>IF('Student Details'!E86=0,"",'Student Details'!E86)</f>
        <v/>
      </c>
      <c r="C88" s="19" t="str">
        <f>IF('Student Details'!F86=0,"",'Student Details'!F86)</f>
        <v/>
      </c>
      <c r="D88" s="20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9" t="str">
        <f t="shared" si="4"/>
        <v/>
      </c>
      <c r="Q88" s="22"/>
      <c r="R88" s="34"/>
      <c r="S88" s="34"/>
      <c r="T88" s="34"/>
      <c r="U88" s="34"/>
      <c r="V88" s="34"/>
      <c r="W88" s="34"/>
      <c r="X88" s="34"/>
      <c r="Y88" s="34"/>
      <c r="Z88" s="34"/>
      <c r="AA88" s="9" t="str">
        <f t="shared" si="5"/>
        <v/>
      </c>
      <c r="AB88" s="22"/>
      <c r="AC88" s="34"/>
      <c r="AD88" s="34"/>
      <c r="AE88" s="34"/>
      <c r="AF88" s="34"/>
      <c r="AG88" s="9" t="str">
        <f t="shared" si="6"/>
        <v/>
      </c>
      <c r="AH88" s="22"/>
      <c r="AI88" s="18" t="str">
        <f t="shared" si="7"/>
        <v/>
      </c>
    </row>
    <row r="89" spans="1:35" s="21" customFormat="1" ht="24.75" customHeight="1" x14ac:dyDescent="0.25">
      <c r="A89" s="9" t="str">
        <f>IF('Student Details'!D87=0,"",'Student Details'!D87)</f>
        <v/>
      </c>
      <c r="B89" s="9" t="str">
        <f>IF('Student Details'!E87=0,"",'Student Details'!E87)</f>
        <v/>
      </c>
      <c r="C89" s="19" t="str">
        <f>IF('Student Details'!F87=0,"",'Student Details'!F87)</f>
        <v/>
      </c>
      <c r="D89" s="20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9" t="str">
        <f t="shared" si="4"/>
        <v/>
      </c>
      <c r="Q89" s="22"/>
      <c r="R89" s="34"/>
      <c r="S89" s="34"/>
      <c r="T89" s="34"/>
      <c r="U89" s="34"/>
      <c r="V89" s="34"/>
      <c r="W89" s="34"/>
      <c r="X89" s="34"/>
      <c r="Y89" s="34"/>
      <c r="Z89" s="34"/>
      <c r="AA89" s="9" t="str">
        <f t="shared" si="5"/>
        <v/>
      </c>
      <c r="AB89" s="22"/>
      <c r="AC89" s="34"/>
      <c r="AD89" s="34"/>
      <c r="AE89" s="34"/>
      <c r="AF89" s="34"/>
      <c r="AG89" s="9" t="str">
        <f t="shared" si="6"/>
        <v/>
      </c>
      <c r="AH89" s="22"/>
      <c r="AI89" s="18" t="str">
        <f t="shared" si="7"/>
        <v/>
      </c>
    </row>
    <row r="90" spans="1:35" s="21" customFormat="1" ht="24.75" customHeight="1" x14ac:dyDescent="0.25">
      <c r="A90" s="9" t="str">
        <f>IF('Student Details'!D88=0,"",'Student Details'!D88)</f>
        <v/>
      </c>
      <c r="B90" s="9" t="str">
        <f>IF('Student Details'!E88=0,"",'Student Details'!E88)</f>
        <v/>
      </c>
      <c r="C90" s="19" t="str">
        <f>IF('Student Details'!F88=0,"",'Student Details'!F88)</f>
        <v/>
      </c>
      <c r="D90" s="20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9" t="str">
        <f t="shared" si="4"/>
        <v/>
      </c>
      <c r="Q90" s="22"/>
      <c r="R90" s="34"/>
      <c r="S90" s="34"/>
      <c r="T90" s="34"/>
      <c r="U90" s="34"/>
      <c r="V90" s="34"/>
      <c r="W90" s="34"/>
      <c r="X90" s="34"/>
      <c r="Y90" s="34"/>
      <c r="Z90" s="34"/>
      <c r="AA90" s="9" t="str">
        <f t="shared" si="5"/>
        <v/>
      </c>
      <c r="AB90" s="22"/>
      <c r="AC90" s="34"/>
      <c r="AD90" s="34"/>
      <c r="AE90" s="34"/>
      <c r="AF90" s="34"/>
      <c r="AG90" s="9" t="str">
        <f t="shared" si="6"/>
        <v/>
      </c>
      <c r="AH90" s="22"/>
      <c r="AI90" s="18" t="str">
        <f t="shared" si="7"/>
        <v/>
      </c>
    </row>
    <row r="91" spans="1:35" s="21" customFormat="1" ht="24.75" customHeight="1" x14ac:dyDescent="0.25">
      <c r="A91" s="9" t="str">
        <f>IF('Student Details'!D89=0,"",'Student Details'!D89)</f>
        <v/>
      </c>
      <c r="B91" s="9" t="str">
        <f>IF('Student Details'!E89=0,"",'Student Details'!E89)</f>
        <v/>
      </c>
      <c r="C91" s="19" t="str">
        <f>IF('Student Details'!F89=0,"",'Student Details'!F89)</f>
        <v/>
      </c>
      <c r="D91" s="20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9" t="str">
        <f t="shared" si="4"/>
        <v/>
      </c>
      <c r="Q91" s="22"/>
      <c r="R91" s="34"/>
      <c r="S91" s="34"/>
      <c r="T91" s="34"/>
      <c r="U91" s="34"/>
      <c r="V91" s="34"/>
      <c r="W91" s="34"/>
      <c r="X91" s="34"/>
      <c r="Y91" s="34"/>
      <c r="Z91" s="34"/>
      <c r="AA91" s="9" t="str">
        <f t="shared" si="5"/>
        <v/>
      </c>
      <c r="AB91" s="22"/>
      <c r="AC91" s="34"/>
      <c r="AD91" s="34"/>
      <c r="AE91" s="34"/>
      <c r="AF91" s="34"/>
      <c r="AG91" s="9" t="str">
        <f t="shared" si="6"/>
        <v/>
      </c>
      <c r="AH91" s="22"/>
      <c r="AI91" s="18" t="str">
        <f t="shared" si="7"/>
        <v/>
      </c>
    </row>
    <row r="92" spans="1:35" s="21" customFormat="1" ht="24.75" customHeight="1" x14ac:dyDescent="0.25">
      <c r="A92" s="9" t="str">
        <f>IF('Student Details'!D90=0,"",'Student Details'!D90)</f>
        <v/>
      </c>
      <c r="B92" s="9" t="str">
        <f>IF('Student Details'!E90=0,"",'Student Details'!E90)</f>
        <v/>
      </c>
      <c r="C92" s="19" t="str">
        <f>IF('Student Details'!F90=0,"",'Student Details'!F90)</f>
        <v/>
      </c>
      <c r="D92" s="20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9" t="str">
        <f t="shared" si="4"/>
        <v/>
      </c>
      <c r="Q92" s="22"/>
      <c r="R92" s="34"/>
      <c r="S92" s="34"/>
      <c r="T92" s="34"/>
      <c r="U92" s="34"/>
      <c r="V92" s="34"/>
      <c r="W92" s="34"/>
      <c r="X92" s="34"/>
      <c r="Y92" s="34"/>
      <c r="Z92" s="34"/>
      <c r="AA92" s="9" t="str">
        <f t="shared" si="5"/>
        <v/>
      </c>
      <c r="AB92" s="22"/>
      <c r="AC92" s="34"/>
      <c r="AD92" s="34"/>
      <c r="AE92" s="34"/>
      <c r="AF92" s="34"/>
      <c r="AG92" s="9" t="str">
        <f t="shared" si="6"/>
        <v/>
      </c>
      <c r="AH92" s="22"/>
      <c r="AI92" s="18" t="str">
        <f t="shared" si="7"/>
        <v/>
      </c>
    </row>
    <row r="93" spans="1:35" s="21" customFormat="1" ht="24.75" customHeight="1" x14ac:dyDescent="0.25">
      <c r="A93" s="9" t="str">
        <f>IF('Student Details'!D91=0,"",'Student Details'!D91)</f>
        <v/>
      </c>
      <c r="B93" s="9" t="str">
        <f>IF('Student Details'!E91=0,"",'Student Details'!E91)</f>
        <v/>
      </c>
      <c r="C93" s="19" t="str">
        <f>IF('Student Details'!F91=0,"",'Student Details'!F91)</f>
        <v/>
      </c>
      <c r="D93" s="20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9" t="str">
        <f t="shared" si="4"/>
        <v/>
      </c>
      <c r="Q93" s="22"/>
      <c r="R93" s="34"/>
      <c r="S93" s="34"/>
      <c r="T93" s="34"/>
      <c r="U93" s="34"/>
      <c r="V93" s="34"/>
      <c r="W93" s="34"/>
      <c r="X93" s="34"/>
      <c r="Y93" s="34"/>
      <c r="Z93" s="34"/>
      <c r="AA93" s="9" t="str">
        <f t="shared" si="5"/>
        <v/>
      </c>
      <c r="AB93" s="22"/>
      <c r="AC93" s="34"/>
      <c r="AD93" s="34"/>
      <c r="AE93" s="34"/>
      <c r="AF93" s="34"/>
      <c r="AG93" s="9" t="str">
        <f t="shared" si="6"/>
        <v/>
      </c>
      <c r="AH93" s="22"/>
      <c r="AI93" s="18" t="str">
        <f t="shared" si="7"/>
        <v/>
      </c>
    </row>
    <row r="94" spans="1:35" s="21" customFormat="1" ht="24.75" customHeight="1" x14ac:dyDescent="0.25">
      <c r="A94" s="9" t="str">
        <f>IF('Student Details'!D92=0,"",'Student Details'!D92)</f>
        <v/>
      </c>
      <c r="B94" s="9" t="str">
        <f>IF('Student Details'!E92=0,"",'Student Details'!E92)</f>
        <v/>
      </c>
      <c r="C94" s="19" t="str">
        <f>IF('Student Details'!F92=0,"",'Student Details'!F92)</f>
        <v/>
      </c>
      <c r="D94" s="20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9" t="str">
        <f t="shared" si="4"/>
        <v/>
      </c>
      <c r="Q94" s="22"/>
      <c r="R94" s="34"/>
      <c r="S94" s="34"/>
      <c r="T94" s="34"/>
      <c r="U94" s="34"/>
      <c r="V94" s="34"/>
      <c r="W94" s="34"/>
      <c r="X94" s="34"/>
      <c r="Y94" s="34"/>
      <c r="Z94" s="34"/>
      <c r="AA94" s="9" t="str">
        <f t="shared" si="5"/>
        <v/>
      </c>
      <c r="AB94" s="22"/>
      <c r="AC94" s="34"/>
      <c r="AD94" s="34"/>
      <c r="AE94" s="34"/>
      <c r="AF94" s="34"/>
      <c r="AG94" s="9" t="str">
        <f t="shared" si="6"/>
        <v/>
      </c>
      <c r="AH94" s="22"/>
      <c r="AI94" s="18" t="str">
        <f t="shared" si="7"/>
        <v/>
      </c>
    </row>
    <row r="95" spans="1:35" s="21" customFormat="1" ht="24.75" customHeight="1" x14ac:dyDescent="0.25">
      <c r="A95" s="9" t="str">
        <f>IF('Student Details'!D93=0,"",'Student Details'!D93)</f>
        <v/>
      </c>
      <c r="B95" s="9" t="str">
        <f>IF('Student Details'!E93=0,"",'Student Details'!E93)</f>
        <v/>
      </c>
      <c r="C95" s="19" t="str">
        <f>IF('Student Details'!F93=0,"",'Student Details'!F93)</f>
        <v/>
      </c>
      <c r="D95" s="20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9" t="str">
        <f t="shared" si="4"/>
        <v/>
      </c>
      <c r="Q95" s="22"/>
      <c r="R95" s="34"/>
      <c r="S95" s="34"/>
      <c r="T95" s="34"/>
      <c r="U95" s="34"/>
      <c r="V95" s="34"/>
      <c r="W95" s="34"/>
      <c r="X95" s="34"/>
      <c r="Y95" s="34"/>
      <c r="Z95" s="34"/>
      <c r="AA95" s="9" t="str">
        <f t="shared" si="5"/>
        <v/>
      </c>
      <c r="AB95" s="22"/>
      <c r="AC95" s="34"/>
      <c r="AD95" s="34"/>
      <c r="AE95" s="34"/>
      <c r="AF95" s="34"/>
      <c r="AG95" s="9" t="str">
        <f t="shared" si="6"/>
        <v/>
      </c>
      <c r="AH95" s="22"/>
      <c r="AI95" s="18" t="str">
        <f t="shared" si="7"/>
        <v/>
      </c>
    </row>
    <row r="96" spans="1:35" s="21" customFormat="1" ht="24.75" customHeight="1" x14ac:dyDescent="0.25">
      <c r="A96" s="9" t="str">
        <f>IF('Student Details'!D94=0,"",'Student Details'!D94)</f>
        <v/>
      </c>
      <c r="B96" s="9" t="str">
        <f>IF('Student Details'!E94=0,"",'Student Details'!E94)</f>
        <v/>
      </c>
      <c r="C96" s="19" t="str">
        <f>IF('Student Details'!F94=0,"",'Student Details'!F94)</f>
        <v/>
      </c>
      <c r="D96" s="20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9" t="str">
        <f t="shared" si="4"/>
        <v/>
      </c>
      <c r="Q96" s="22"/>
      <c r="R96" s="34"/>
      <c r="S96" s="34"/>
      <c r="T96" s="34"/>
      <c r="U96" s="34"/>
      <c r="V96" s="34"/>
      <c r="W96" s="34"/>
      <c r="X96" s="34"/>
      <c r="Y96" s="34"/>
      <c r="Z96" s="34"/>
      <c r="AA96" s="9" t="str">
        <f t="shared" si="5"/>
        <v/>
      </c>
      <c r="AB96" s="22"/>
      <c r="AC96" s="34"/>
      <c r="AD96" s="34"/>
      <c r="AE96" s="34"/>
      <c r="AF96" s="34"/>
      <c r="AG96" s="9" t="str">
        <f t="shared" si="6"/>
        <v/>
      </c>
      <c r="AH96" s="22"/>
      <c r="AI96" s="18" t="str">
        <f t="shared" si="7"/>
        <v/>
      </c>
    </row>
    <row r="97" spans="1:35" s="21" customFormat="1" ht="24.75" customHeight="1" x14ac:dyDescent="0.25">
      <c r="A97" s="9" t="str">
        <f>IF('Student Details'!D95=0,"",'Student Details'!D95)</f>
        <v/>
      </c>
      <c r="B97" s="9" t="str">
        <f>IF('Student Details'!E95=0,"",'Student Details'!E95)</f>
        <v/>
      </c>
      <c r="C97" s="19" t="str">
        <f>IF('Student Details'!F95=0,"",'Student Details'!F95)</f>
        <v/>
      </c>
      <c r="D97" s="20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9" t="str">
        <f t="shared" si="4"/>
        <v/>
      </c>
      <c r="Q97" s="22"/>
      <c r="R97" s="34"/>
      <c r="S97" s="34"/>
      <c r="T97" s="34"/>
      <c r="U97" s="34"/>
      <c r="V97" s="34"/>
      <c r="W97" s="34"/>
      <c r="X97" s="34"/>
      <c r="Y97" s="34"/>
      <c r="Z97" s="34"/>
      <c r="AA97" s="9" t="str">
        <f t="shared" si="5"/>
        <v/>
      </c>
      <c r="AB97" s="22"/>
      <c r="AC97" s="34"/>
      <c r="AD97" s="34"/>
      <c r="AE97" s="34"/>
      <c r="AF97" s="34"/>
      <c r="AG97" s="9" t="str">
        <f t="shared" si="6"/>
        <v/>
      </c>
      <c r="AH97" s="22"/>
      <c r="AI97" s="18" t="str">
        <f t="shared" si="7"/>
        <v/>
      </c>
    </row>
    <row r="98" spans="1:35" s="21" customFormat="1" ht="24.75" customHeight="1" x14ac:dyDescent="0.25">
      <c r="A98" s="9" t="str">
        <f>IF('Student Details'!D96=0,"",'Student Details'!D96)</f>
        <v/>
      </c>
      <c r="B98" s="9" t="str">
        <f>IF('Student Details'!E96=0,"",'Student Details'!E96)</f>
        <v/>
      </c>
      <c r="C98" s="19" t="str">
        <f>IF('Student Details'!F96=0,"",'Student Details'!F96)</f>
        <v/>
      </c>
      <c r="D98" s="20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9" t="str">
        <f t="shared" si="4"/>
        <v/>
      </c>
      <c r="Q98" s="22"/>
      <c r="R98" s="34"/>
      <c r="S98" s="34"/>
      <c r="T98" s="34"/>
      <c r="U98" s="34"/>
      <c r="V98" s="34"/>
      <c r="W98" s="34"/>
      <c r="X98" s="34"/>
      <c r="Y98" s="34"/>
      <c r="Z98" s="34"/>
      <c r="AA98" s="9" t="str">
        <f t="shared" si="5"/>
        <v/>
      </c>
      <c r="AB98" s="22"/>
      <c r="AC98" s="34"/>
      <c r="AD98" s="34"/>
      <c r="AE98" s="34"/>
      <c r="AF98" s="34"/>
      <c r="AG98" s="9" t="str">
        <f t="shared" si="6"/>
        <v/>
      </c>
      <c r="AH98" s="22"/>
      <c r="AI98" s="18" t="str">
        <f t="shared" si="7"/>
        <v/>
      </c>
    </row>
    <row r="99" spans="1:35" s="21" customFormat="1" ht="24.75" customHeight="1" x14ac:dyDescent="0.25">
      <c r="A99" s="9" t="str">
        <f>IF('Student Details'!D97=0,"",'Student Details'!D97)</f>
        <v/>
      </c>
      <c r="B99" s="9" t="str">
        <f>IF('Student Details'!E97=0,"",'Student Details'!E97)</f>
        <v/>
      </c>
      <c r="C99" s="19" t="str">
        <f>IF('Student Details'!F97=0,"",'Student Details'!F97)</f>
        <v/>
      </c>
      <c r="D99" s="20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9" t="str">
        <f t="shared" si="4"/>
        <v/>
      </c>
      <c r="Q99" s="22"/>
      <c r="R99" s="34"/>
      <c r="S99" s="34"/>
      <c r="T99" s="34"/>
      <c r="U99" s="34"/>
      <c r="V99" s="34"/>
      <c r="W99" s="34"/>
      <c r="X99" s="34"/>
      <c r="Y99" s="34"/>
      <c r="Z99" s="34"/>
      <c r="AA99" s="9" t="str">
        <f t="shared" si="5"/>
        <v/>
      </c>
      <c r="AB99" s="22"/>
      <c r="AC99" s="34"/>
      <c r="AD99" s="34"/>
      <c r="AE99" s="34"/>
      <c r="AF99" s="34"/>
      <c r="AG99" s="9" t="str">
        <f t="shared" si="6"/>
        <v/>
      </c>
      <c r="AH99" s="22"/>
      <c r="AI99" s="18" t="str">
        <f t="shared" si="7"/>
        <v/>
      </c>
    </row>
    <row r="100" spans="1:35" s="21" customFormat="1" ht="24.75" customHeight="1" x14ac:dyDescent="0.25">
      <c r="A100" s="9" t="str">
        <f>IF('Student Details'!D98=0,"",'Student Details'!D98)</f>
        <v/>
      </c>
      <c r="B100" s="9" t="str">
        <f>IF('Student Details'!E98=0,"",'Student Details'!E98)</f>
        <v/>
      </c>
      <c r="C100" s="19" t="str">
        <f>IF('Student Details'!F98=0,"",'Student Details'!F98)</f>
        <v/>
      </c>
      <c r="D100" s="20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9" t="str">
        <f t="shared" si="4"/>
        <v/>
      </c>
      <c r="Q100" s="22"/>
      <c r="R100" s="34"/>
      <c r="S100" s="34"/>
      <c r="T100" s="34"/>
      <c r="U100" s="34"/>
      <c r="V100" s="34"/>
      <c r="W100" s="34"/>
      <c r="X100" s="34"/>
      <c r="Y100" s="34"/>
      <c r="Z100" s="34"/>
      <c r="AA100" s="9" t="str">
        <f t="shared" si="5"/>
        <v/>
      </c>
      <c r="AB100" s="22"/>
      <c r="AC100" s="34"/>
      <c r="AD100" s="34"/>
      <c r="AE100" s="34"/>
      <c r="AF100" s="34"/>
      <c r="AG100" s="9" t="str">
        <f t="shared" si="6"/>
        <v/>
      </c>
      <c r="AH100" s="22"/>
      <c r="AI100" s="18" t="str">
        <f t="shared" si="7"/>
        <v/>
      </c>
    </row>
    <row r="101" spans="1:35" s="21" customFormat="1" ht="24.75" customHeight="1" x14ac:dyDescent="0.25">
      <c r="A101" s="9" t="str">
        <f>IF('Student Details'!D99=0,"",'Student Details'!D99)</f>
        <v/>
      </c>
      <c r="B101" s="9" t="str">
        <f>IF('Student Details'!E99=0,"",'Student Details'!E99)</f>
        <v/>
      </c>
      <c r="C101" s="19" t="str">
        <f>IF('Student Details'!F99=0,"",'Student Details'!F99)</f>
        <v/>
      </c>
      <c r="D101" s="20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9" t="str">
        <f t="shared" si="4"/>
        <v/>
      </c>
      <c r="Q101" s="22"/>
      <c r="R101" s="34"/>
      <c r="S101" s="34"/>
      <c r="T101" s="34"/>
      <c r="U101" s="34"/>
      <c r="V101" s="34"/>
      <c r="W101" s="34"/>
      <c r="X101" s="34"/>
      <c r="Y101" s="34"/>
      <c r="Z101" s="34"/>
      <c r="AA101" s="9" t="str">
        <f t="shared" si="5"/>
        <v/>
      </c>
      <c r="AB101" s="22"/>
      <c r="AC101" s="34"/>
      <c r="AD101" s="34"/>
      <c r="AE101" s="34"/>
      <c r="AF101" s="34"/>
      <c r="AG101" s="9" t="str">
        <f t="shared" si="6"/>
        <v/>
      </c>
      <c r="AH101" s="22"/>
      <c r="AI101" s="18" t="str">
        <f t="shared" si="7"/>
        <v/>
      </c>
    </row>
    <row r="102" spans="1:35" s="21" customFormat="1" ht="24.75" customHeight="1" x14ac:dyDescent="0.25">
      <c r="A102" s="9" t="str">
        <f>IF('Student Details'!D100=0,"",'Student Details'!D100)</f>
        <v/>
      </c>
      <c r="B102" s="9" t="str">
        <f>IF('Student Details'!E100=0,"",'Student Details'!E100)</f>
        <v/>
      </c>
      <c r="C102" s="19" t="str">
        <f>IF('Student Details'!F100=0,"",'Student Details'!F100)</f>
        <v/>
      </c>
      <c r="D102" s="20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9" t="str">
        <f t="shared" si="4"/>
        <v/>
      </c>
      <c r="Q102" s="22"/>
      <c r="R102" s="34"/>
      <c r="S102" s="34"/>
      <c r="T102" s="34"/>
      <c r="U102" s="34"/>
      <c r="V102" s="34"/>
      <c r="W102" s="34"/>
      <c r="X102" s="34"/>
      <c r="Y102" s="34"/>
      <c r="Z102" s="34"/>
      <c r="AA102" s="9" t="str">
        <f t="shared" si="5"/>
        <v/>
      </c>
      <c r="AB102" s="22"/>
      <c r="AC102" s="34"/>
      <c r="AD102" s="34"/>
      <c r="AE102" s="34"/>
      <c r="AF102" s="34"/>
      <c r="AG102" s="9" t="str">
        <f t="shared" si="6"/>
        <v/>
      </c>
      <c r="AH102" s="22"/>
      <c r="AI102" s="18" t="str">
        <f t="shared" si="7"/>
        <v/>
      </c>
    </row>
    <row r="103" spans="1:35" s="21" customFormat="1" ht="24.75" customHeight="1" x14ac:dyDescent="0.25">
      <c r="A103" s="9" t="str">
        <f>IF('Student Details'!D101=0,"",'Student Details'!D101)</f>
        <v/>
      </c>
      <c r="B103" s="9" t="str">
        <f>IF('Student Details'!E101=0,"",'Student Details'!E101)</f>
        <v/>
      </c>
      <c r="C103" s="19" t="str">
        <f>IF('Student Details'!F101=0,"",'Student Details'!F101)</f>
        <v/>
      </c>
      <c r="D103" s="20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9" t="str">
        <f t="shared" si="4"/>
        <v/>
      </c>
      <c r="Q103" s="22"/>
      <c r="R103" s="34"/>
      <c r="S103" s="34"/>
      <c r="T103" s="34"/>
      <c r="U103" s="34"/>
      <c r="V103" s="34"/>
      <c r="W103" s="34"/>
      <c r="X103" s="34"/>
      <c r="Y103" s="34"/>
      <c r="Z103" s="34"/>
      <c r="AA103" s="9" t="str">
        <f t="shared" si="5"/>
        <v/>
      </c>
      <c r="AB103" s="22"/>
      <c r="AC103" s="34"/>
      <c r="AD103" s="34"/>
      <c r="AE103" s="34"/>
      <c r="AF103" s="34"/>
      <c r="AG103" s="9" t="str">
        <f t="shared" si="6"/>
        <v/>
      </c>
      <c r="AH103" s="22"/>
      <c r="AI103" s="18" t="str">
        <f t="shared" si="7"/>
        <v/>
      </c>
    </row>
    <row r="104" spans="1:35" s="21" customFormat="1" ht="24.75" customHeight="1" x14ac:dyDescent="0.25">
      <c r="A104" s="9" t="str">
        <f>IF('Student Details'!D102=0,"",'Student Details'!D102)</f>
        <v/>
      </c>
      <c r="B104" s="9" t="str">
        <f>IF('Student Details'!E102=0,"",'Student Details'!E102)</f>
        <v/>
      </c>
      <c r="C104" s="19" t="str">
        <f>IF('Student Details'!F102=0,"",'Student Details'!F102)</f>
        <v/>
      </c>
      <c r="D104" s="20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9" t="str">
        <f t="shared" si="4"/>
        <v/>
      </c>
      <c r="Q104" s="22"/>
      <c r="R104" s="34"/>
      <c r="S104" s="34"/>
      <c r="T104" s="34"/>
      <c r="U104" s="34"/>
      <c r="V104" s="34"/>
      <c r="W104" s="34"/>
      <c r="X104" s="34"/>
      <c r="Y104" s="34"/>
      <c r="Z104" s="34"/>
      <c r="AA104" s="9" t="str">
        <f t="shared" si="5"/>
        <v/>
      </c>
      <c r="AB104" s="22"/>
      <c r="AC104" s="34"/>
      <c r="AD104" s="34"/>
      <c r="AE104" s="34"/>
      <c r="AF104" s="34"/>
      <c r="AG104" s="9" t="str">
        <f t="shared" si="6"/>
        <v/>
      </c>
      <c r="AH104" s="22"/>
      <c r="AI104" s="18" t="str">
        <f t="shared" si="7"/>
        <v/>
      </c>
    </row>
    <row r="105" spans="1:35" s="21" customFormat="1" ht="24.75" customHeight="1" x14ac:dyDescent="0.25">
      <c r="A105" s="9" t="str">
        <f>IF('Student Details'!D103=0,"",'Student Details'!D103)</f>
        <v/>
      </c>
      <c r="B105" s="9" t="str">
        <f>IF('Student Details'!E103=0,"",'Student Details'!E103)</f>
        <v/>
      </c>
      <c r="C105" s="19" t="str">
        <f>IF('Student Details'!F103=0,"",'Student Details'!F103)</f>
        <v/>
      </c>
      <c r="D105" s="20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9" t="str">
        <f t="shared" si="4"/>
        <v/>
      </c>
      <c r="Q105" s="22"/>
      <c r="R105" s="34"/>
      <c r="S105" s="34"/>
      <c r="T105" s="34"/>
      <c r="U105" s="34"/>
      <c r="V105" s="34"/>
      <c r="W105" s="34"/>
      <c r="X105" s="34"/>
      <c r="Y105" s="34"/>
      <c r="Z105" s="34"/>
      <c r="AA105" s="9" t="str">
        <f t="shared" si="5"/>
        <v/>
      </c>
      <c r="AB105" s="22"/>
      <c r="AC105" s="34"/>
      <c r="AD105" s="34"/>
      <c r="AE105" s="34"/>
      <c r="AF105" s="34"/>
      <c r="AG105" s="9" t="str">
        <f t="shared" si="6"/>
        <v/>
      </c>
      <c r="AH105" s="22"/>
      <c r="AI105" s="18" t="str">
        <f t="shared" si="7"/>
        <v/>
      </c>
    </row>
    <row r="106" spans="1:35" s="21" customFormat="1" ht="24.75" customHeight="1" x14ac:dyDescent="0.25">
      <c r="A106" s="9" t="str">
        <f>IF('Student Details'!D104=0,"",'Student Details'!D104)</f>
        <v/>
      </c>
      <c r="B106" s="9" t="str">
        <f>IF('Student Details'!E104=0,"",'Student Details'!E104)</f>
        <v/>
      </c>
      <c r="C106" s="19" t="str">
        <f>IF('Student Details'!F104=0,"",'Student Details'!F104)</f>
        <v/>
      </c>
      <c r="D106" s="20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9" t="str">
        <f t="shared" si="4"/>
        <v/>
      </c>
      <c r="Q106" s="22"/>
      <c r="R106" s="34"/>
      <c r="S106" s="34"/>
      <c r="T106" s="34"/>
      <c r="U106" s="34"/>
      <c r="V106" s="34"/>
      <c r="W106" s="34"/>
      <c r="X106" s="34"/>
      <c r="Y106" s="34"/>
      <c r="Z106" s="34"/>
      <c r="AA106" s="9" t="str">
        <f t="shared" si="5"/>
        <v/>
      </c>
      <c r="AB106" s="22"/>
      <c r="AC106" s="34"/>
      <c r="AD106" s="34"/>
      <c r="AE106" s="34"/>
      <c r="AF106" s="34"/>
      <c r="AG106" s="9" t="str">
        <f t="shared" si="6"/>
        <v/>
      </c>
      <c r="AH106" s="22"/>
      <c r="AI106" s="18" t="str">
        <f t="shared" si="7"/>
        <v/>
      </c>
    </row>
    <row r="107" spans="1:35" s="21" customFormat="1" ht="24.75" customHeight="1" x14ac:dyDescent="0.25">
      <c r="A107" s="9" t="str">
        <f>IF('Student Details'!D105=0,"",'Student Details'!D105)</f>
        <v/>
      </c>
      <c r="B107" s="9" t="str">
        <f>IF('Student Details'!E105=0,"",'Student Details'!E105)</f>
        <v/>
      </c>
      <c r="C107" s="19" t="str">
        <f>IF('Student Details'!F105=0,"",'Student Details'!F105)</f>
        <v/>
      </c>
      <c r="D107" s="20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9" t="str">
        <f t="shared" si="4"/>
        <v/>
      </c>
      <c r="Q107" s="22"/>
      <c r="R107" s="34"/>
      <c r="S107" s="34"/>
      <c r="T107" s="34"/>
      <c r="U107" s="34"/>
      <c r="V107" s="34"/>
      <c r="W107" s="34"/>
      <c r="X107" s="34"/>
      <c r="Y107" s="34"/>
      <c r="Z107" s="34"/>
      <c r="AA107" s="9" t="str">
        <f t="shared" si="5"/>
        <v/>
      </c>
      <c r="AB107" s="22"/>
      <c r="AC107" s="34"/>
      <c r="AD107" s="34"/>
      <c r="AE107" s="34"/>
      <c r="AF107" s="34"/>
      <c r="AG107" s="9" t="str">
        <f t="shared" si="6"/>
        <v/>
      </c>
      <c r="AH107" s="22"/>
      <c r="AI107" s="18" t="str">
        <f t="shared" si="7"/>
        <v/>
      </c>
    </row>
    <row r="108" spans="1:35" s="21" customFormat="1" ht="24.75" customHeight="1" x14ac:dyDescent="0.25">
      <c r="A108" s="9" t="str">
        <f>IF('Student Details'!D106=0,"",'Student Details'!D106)</f>
        <v/>
      </c>
      <c r="B108" s="9" t="str">
        <f>IF('Student Details'!E106=0,"",'Student Details'!E106)</f>
        <v/>
      </c>
      <c r="C108" s="19" t="str">
        <f>IF('Student Details'!F106=0,"",'Student Details'!F106)</f>
        <v/>
      </c>
      <c r="D108" s="20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9" t="str">
        <f t="shared" si="4"/>
        <v/>
      </c>
      <c r="Q108" s="22"/>
      <c r="R108" s="34"/>
      <c r="S108" s="34"/>
      <c r="T108" s="34"/>
      <c r="U108" s="34"/>
      <c r="V108" s="34"/>
      <c r="W108" s="34"/>
      <c r="X108" s="34"/>
      <c r="Y108" s="34"/>
      <c r="Z108" s="34"/>
      <c r="AA108" s="9" t="str">
        <f t="shared" si="5"/>
        <v/>
      </c>
      <c r="AB108" s="22"/>
      <c r="AC108" s="34"/>
      <c r="AD108" s="34"/>
      <c r="AE108" s="34"/>
      <c r="AF108" s="34"/>
      <c r="AG108" s="9" t="str">
        <f t="shared" si="6"/>
        <v/>
      </c>
      <c r="AH108" s="22"/>
      <c r="AI108" s="18" t="str">
        <f t="shared" si="7"/>
        <v/>
      </c>
    </row>
    <row r="109" spans="1:35" s="21" customFormat="1" ht="24.75" customHeight="1" x14ac:dyDescent="0.25">
      <c r="A109" s="9" t="str">
        <f>IF('Student Details'!D107=0,"",'Student Details'!D107)</f>
        <v/>
      </c>
      <c r="B109" s="9" t="str">
        <f>IF('Student Details'!E107=0,"",'Student Details'!E107)</f>
        <v/>
      </c>
      <c r="C109" s="19" t="str">
        <f>IF('Student Details'!F107=0,"",'Student Details'!F107)</f>
        <v/>
      </c>
      <c r="D109" s="20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" t="str">
        <f t="shared" si="4"/>
        <v/>
      </c>
      <c r="Q109" s="22"/>
      <c r="R109" s="34"/>
      <c r="S109" s="34"/>
      <c r="T109" s="34"/>
      <c r="U109" s="34"/>
      <c r="V109" s="34"/>
      <c r="W109" s="34"/>
      <c r="X109" s="34"/>
      <c r="Y109" s="34"/>
      <c r="Z109" s="34"/>
      <c r="AA109" s="9" t="str">
        <f t="shared" si="5"/>
        <v/>
      </c>
      <c r="AB109" s="22"/>
      <c r="AC109" s="34"/>
      <c r="AD109" s="34"/>
      <c r="AE109" s="34"/>
      <c r="AF109" s="34"/>
      <c r="AG109" s="9" t="str">
        <f t="shared" si="6"/>
        <v/>
      </c>
      <c r="AH109" s="22"/>
      <c r="AI109" s="18" t="str">
        <f t="shared" si="7"/>
        <v/>
      </c>
    </row>
    <row r="110" spans="1:35" s="21" customFormat="1" ht="24.75" customHeight="1" x14ac:dyDescent="0.25">
      <c r="A110" s="9" t="str">
        <f>IF('Student Details'!D108=0,"",'Student Details'!D108)</f>
        <v/>
      </c>
      <c r="B110" s="9" t="str">
        <f>IF('Student Details'!E108=0,"",'Student Details'!E108)</f>
        <v/>
      </c>
      <c r="C110" s="19" t="str">
        <f>IF('Student Details'!F108=0,"",'Student Details'!F108)</f>
        <v/>
      </c>
      <c r="D110" s="20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9" t="str">
        <f t="shared" si="4"/>
        <v/>
      </c>
      <c r="Q110" s="22"/>
      <c r="R110" s="34"/>
      <c r="S110" s="34"/>
      <c r="T110" s="34"/>
      <c r="U110" s="34"/>
      <c r="V110" s="34"/>
      <c r="W110" s="34"/>
      <c r="X110" s="34"/>
      <c r="Y110" s="34"/>
      <c r="Z110" s="34"/>
      <c r="AA110" s="9" t="str">
        <f t="shared" si="5"/>
        <v/>
      </c>
      <c r="AB110" s="22"/>
      <c r="AC110" s="34"/>
      <c r="AD110" s="34"/>
      <c r="AE110" s="34"/>
      <c r="AF110" s="34"/>
      <c r="AG110" s="9" t="str">
        <f t="shared" si="6"/>
        <v/>
      </c>
      <c r="AH110" s="22"/>
      <c r="AI110" s="18" t="str">
        <f t="shared" si="7"/>
        <v/>
      </c>
    </row>
    <row r="111" spans="1:35" s="21" customFormat="1" ht="24.75" customHeight="1" x14ac:dyDescent="0.25">
      <c r="A111" s="9" t="str">
        <f>IF('Student Details'!D109=0,"",'Student Details'!D109)</f>
        <v/>
      </c>
      <c r="B111" s="9" t="str">
        <f>IF('Student Details'!E109=0,"",'Student Details'!E109)</f>
        <v/>
      </c>
      <c r="C111" s="19" t="str">
        <f>IF('Student Details'!F109=0,"",'Student Details'!F109)</f>
        <v/>
      </c>
      <c r="D111" s="20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9" t="str">
        <f t="shared" si="4"/>
        <v/>
      </c>
      <c r="Q111" s="22"/>
      <c r="R111" s="34"/>
      <c r="S111" s="34"/>
      <c r="T111" s="34"/>
      <c r="U111" s="34"/>
      <c r="V111" s="34"/>
      <c r="W111" s="34"/>
      <c r="X111" s="34"/>
      <c r="Y111" s="34"/>
      <c r="Z111" s="34"/>
      <c r="AA111" s="9" t="str">
        <f t="shared" si="5"/>
        <v/>
      </c>
      <c r="AB111" s="22"/>
      <c r="AC111" s="34"/>
      <c r="AD111" s="34"/>
      <c r="AE111" s="34"/>
      <c r="AF111" s="34"/>
      <c r="AG111" s="9" t="str">
        <f t="shared" si="6"/>
        <v/>
      </c>
      <c r="AH111" s="22"/>
      <c r="AI111" s="18" t="str">
        <f t="shared" si="7"/>
        <v/>
      </c>
    </row>
    <row r="112" spans="1:35" s="21" customFormat="1" ht="24.75" customHeight="1" x14ac:dyDescent="0.25">
      <c r="A112" s="9" t="str">
        <f>IF('Student Details'!D110=0,"",'Student Details'!D110)</f>
        <v/>
      </c>
      <c r="B112" s="9" t="str">
        <f>IF('Student Details'!E110=0,"",'Student Details'!E110)</f>
        <v/>
      </c>
      <c r="C112" s="19" t="str">
        <f>IF('Student Details'!F110=0,"",'Student Details'!F110)</f>
        <v/>
      </c>
      <c r="D112" s="2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9" t="str">
        <f t="shared" si="4"/>
        <v/>
      </c>
      <c r="Q112" s="22"/>
      <c r="R112" s="34"/>
      <c r="S112" s="34"/>
      <c r="T112" s="34"/>
      <c r="U112" s="34"/>
      <c r="V112" s="34"/>
      <c r="W112" s="34"/>
      <c r="X112" s="34"/>
      <c r="Y112" s="34"/>
      <c r="Z112" s="34"/>
      <c r="AA112" s="9" t="str">
        <f t="shared" si="5"/>
        <v/>
      </c>
      <c r="AB112" s="22"/>
      <c r="AC112" s="34"/>
      <c r="AD112" s="34"/>
      <c r="AE112" s="34"/>
      <c r="AF112" s="34"/>
      <c r="AG112" s="9" t="str">
        <f t="shared" si="6"/>
        <v/>
      </c>
      <c r="AH112" s="22"/>
      <c r="AI112" s="18" t="str">
        <f t="shared" si="7"/>
        <v/>
      </c>
    </row>
    <row r="113" spans="1:35" s="21" customFormat="1" ht="24.75" customHeight="1" x14ac:dyDescent="0.25">
      <c r="A113" s="9" t="str">
        <f>IF('Student Details'!D111=0,"",'Student Details'!D111)</f>
        <v/>
      </c>
      <c r="B113" s="9" t="str">
        <f>IF('Student Details'!E111=0,"",'Student Details'!E111)</f>
        <v/>
      </c>
      <c r="C113" s="19" t="str">
        <f>IF('Student Details'!F111=0,"",'Student Details'!F111)</f>
        <v/>
      </c>
      <c r="D113" s="20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9" t="str">
        <f t="shared" si="4"/>
        <v/>
      </c>
      <c r="Q113" s="22"/>
      <c r="R113" s="34"/>
      <c r="S113" s="34"/>
      <c r="T113" s="34"/>
      <c r="U113" s="34"/>
      <c r="V113" s="34"/>
      <c r="W113" s="34"/>
      <c r="X113" s="34"/>
      <c r="Y113" s="34"/>
      <c r="Z113" s="34"/>
      <c r="AA113" s="9" t="str">
        <f t="shared" si="5"/>
        <v/>
      </c>
      <c r="AB113" s="22"/>
      <c r="AC113" s="34"/>
      <c r="AD113" s="34"/>
      <c r="AE113" s="34"/>
      <c r="AF113" s="34"/>
      <c r="AG113" s="9" t="str">
        <f t="shared" si="6"/>
        <v/>
      </c>
      <c r="AH113" s="22"/>
      <c r="AI113" s="18" t="str">
        <f t="shared" si="7"/>
        <v/>
      </c>
    </row>
    <row r="114" spans="1:35" s="21" customFormat="1" ht="24.75" customHeight="1" x14ac:dyDescent="0.25">
      <c r="A114" s="9" t="str">
        <f>IF('Student Details'!D112=0,"",'Student Details'!D112)</f>
        <v/>
      </c>
      <c r="B114" s="9" t="str">
        <f>IF('Student Details'!E112=0,"",'Student Details'!E112)</f>
        <v/>
      </c>
      <c r="C114" s="19" t="str">
        <f>IF('Student Details'!F112=0,"",'Student Details'!F112)</f>
        <v/>
      </c>
      <c r="D114" s="20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9" t="str">
        <f t="shared" si="4"/>
        <v/>
      </c>
      <c r="Q114" s="22"/>
      <c r="R114" s="34"/>
      <c r="S114" s="34"/>
      <c r="T114" s="34"/>
      <c r="U114" s="34"/>
      <c r="V114" s="34"/>
      <c r="W114" s="34"/>
      <c r="X114" s="34"/>
      <c r="Y114" s="34"/>
      <c r="Z114" s="34"/>
      <c r="AA114" s="9" t="str">
        <f t="shared" si="5"/>
        <v/>
      </c>
      <c r="AB114" s="22"/>
      <c r="AC114" s="34"/>
      <c r="AD114" s="34"/>
      <c r="AE114" s="34"/>
      <c r="AF114" s="34"/>
      <c r="AG114" s="9" t="str">
        <f t="shared" si="6"/>
        <v/>
      </c>
      <c r="AH114" s="22"/>
      <c r="AI114" s="18" t="str">
        <f t="shared" si="7"/>
        <v/>
      </c>
    </row>
    <row r="115" spans="1:35" s="21" customFormat="1" ht="24.75" customHeight="1" x14ac:dyDescent="0.25">
      <c r="A115" s="9" t="str">
        <f>IF('Student Details'!D113=0,"",'Student Details'!D113)</f>
        <v/>
      </c>
      <c r="B115" s="9" t="str">
        <f>IF('Student Details'!E113=0,"",'Student Details'!E113)</f>
        <v/>
      </c>
      <c r="C115" s="19" t="str">
        <f>IF('Student Details'!F113=0,"",'Student Details'!F113)</f>
        <v/>
      </c>
      <c r="D115" s="20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" t="str">
        <f t="shared" si="4"/>
        <v/>
      </c>
      <c r="Q115" s="22"/>
      <c r="R115" s="34"/>
      <c r="S115" s="34"/>
      <c r="T115" s="34"/>
      <c r="U115" s="34"/>
      <c r="V115" s="34"/>
      <c r="W115" s="34"/>
      <c r="X115" s="34"/>
      <c r="Y115" s="34"/>
      <c r="Z115" s="34"/>
      <c r="AA115" s="9" t="str">
        <f t="shared" si="5"/>
        <v/>
      </c>
      <c r="AB115" s="22"/>
      <c r="AC115" s="34"/>
      <c r="AD115" s="34"/>
      <c r="AE115" s="34"/>
      <c r="AF115" s="34"/>
      <c r="AG115" s="9" t="str">
        <f t="shared" si="6"/>
        <v/>
      </c>
      <c r="AH115" s="22"/>
      <c r="AI115" s="18" t="str">
        <f t="shared" si="7"/>
        <v/>
      </c>
    </row>
    <row r="116" spans="1:35" s="21" customFormat="1" ht="24.75" customHeight="1" x14ac:dyDescent="0.25">
      <c r="A116" s="9" t="str">
        <f>IF('Student Details'!D114=0,"",'Student Details'!D114)</f>
        <v/>
      </c>
      <c r="B116" s="9" t="str">
        <f>IF('Student Details'!E114=0,"",'Student Details'!E114)</f>
        <v/>
      </c>
      <c r="C116" s="19" t="str">
        <f>IF('Student Details'!F114=0,"",'Student Details'!F114)</f>
        <v/>
      </c>
      <c r="D116" s="20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9" t="str">
        <f t="shared" si="4"/>
        <v/>
      </c>
      <c r="Q116" s="22"/>
      <c r="R116" s="34"/>
      <c r="S116" s="34"/>
      <c r="T116" s="34"/>
      <c r="U116" s="34"/>
      <c r="V116" s="34"/>
      <c r="W116" s="34"/>
      <c r="X116" s="34"/>
      <c r="Y116" s="34"/>
      <c r="Z116" s="34"/>
      <c r="AA116" s="9" t="str">
        <f t="shared" si="5"/>
        <v/>
      </c>
      <c r="AB116" s="22"/>
      <c r="AC116" s="34"/>
      <c r="AD116" s="34"/>
      <c r="AE116" s="34"/>
      <c r="AF116" s="34"/>
      <c r="AG116" s="9" t="str">
        <f t="shared" si="6"/>
        <v/>
      </c>
      <c r="AH116" s="22"/>
      <c r="AI116" s="18" t="str">
        <f t="shared" si="7"/>
        <v/>
      </c>
    </row>
    <row r="117" spans="1:35" s="21" customFormat="1" ht="24.75" customHeight="1" x14ac:dyDescent="0.25">
      <c r="A117" s="9" t="str">
        <f>IF('Student Details'!D115=0,"",'Student Details'!D115)</f>
        <v/>
      </c>
      <c r="B117" s="9" t="str">
        <f>IF('Student Details'!E115=0,"",'Student Details'!E115)</f>
        <v/>
      </c>
      <c r="C117" s="19" t="str">
        <f>IF('Student Details'!F115=0,"",'Student Details'!F115)</f>
        <v/>
      </c>
      <c r="D117" s="2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9" t="str">
        <f t="shared" si="4"/>
        <v/>
      </c>
      <c r="Q117" s="22"/>
      <c r="R117" s="34"/>
      <c r="S117" s="34"/>
      <c r="T117" s="34"/>
      <c r="U117" s="34"/>
      <c r="V117" s="34"/>
      <c r="W117" s="34"/>
      <c r="X117" s="34"/>
      <c r="Y117" s="34"/>
      <c r="Z117" s="34"/>
      <c r="AA117" s="9" t="str">
        <f t="shared" si="5"/>
        <v/>
      </c>
      <c r="AB117" s="22"/>
      <c r="AC117" s="34"/>
      <c r="AD117" s="34"/>
      <c r="AE117" s="34"/>
      <c r="AF117" s="34"/>
      <c r="AG117" s="9" t="str">
        <f t="shared" si="6"/>
        <v/>
      </c>
      <c r="AH117" s="22"/>
      <c r="AI117" s="18" t="str">
        <f t="shared" si="7"/>
        <v/>
      </c>
    </row>
    <row r="118" spans="1:35" s="21" customFormat="1" ht="24.75" customHeight="1" x14ac:dyDescent="0.25">
      <c r="A118" s="9" t="str">
        <f>IF('Student Details'!D116=0,"",'Student Details'!D116)</f>
        <v/>
      </c>
      <c r="B118" s="9" t="str">
        <f>IF('Student Details'!E116=0,"",'Student Details'!E116)</f>
        <v/>
      </c>
      <c r="C118" s="19" t="str">
        <f>IF('Student Details'!F116=0,"",'Student Details'!F116)</f>
        <v/>
      </c>
      <c r="D118" s="20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9" t="str">
        <f t="shared" si="4"/>
        <v/>
      </c>
      <c r="Q118" s="22"/>
      <c r="R118" s="34"/>
      <c r="S118" s="34"/>
      <c r="T118" s="34"/>
      <c r="U118" s="34"/>
      <c r="V118" s="34"/>
      <c r="W118" s="34"/>
      <c r="X118" s="34"/>
      <c r="Y118" s="34"/>
      <c r="Z118" s="34"/>
      <c r="AA118" s="9" t="str">
        <f t="shared" si="5"/>
        <v/>
      </c>
      <c r="AB118" s="22"/>
      <c r="AC118" s="34"/>
      <c r="AD118" s="34"/>
      <c r="AE118" s="34"/>
      <c r="AF118" s="34"/>
      <c r="AG118" s="9" t="str">
        <f t="shared" si="6"/>
        <v/>
      </c>
      <c r="AH118" s="22"/>
      <c r="AI118" s="18" t="str">
        <f t="shared" si="7"/>
        <v/>
      </c>
    </row>
    <row r="119" spans="1:35" s="21" customFormat="1" ht="24.75" customHeight="1" x14ac:dyDescent="0.25">
      <c r="A119" s="9" t="str">
        <f>IF('Student Details'!D117=0,"",'Student Details'!D117)</f>
        <v/>
      </c>
      <c r="B119" s="9" t="str">
        <f>IF('Student Details'!E117=0,"",'Student Details'!E117)</f>
        <v/>
      </c>
      <c r="C119" s="19" t="str">
        <f>IF('Student Details'!F117=0,"",'Student Details'!F117)</f>
        <v/>
      </c>
      <c r="D119" s="20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9" t="str">
        <f t="shared" si="4"/>
        <v/>
      </c>
      <c r="Q119" s="22"/>
      <c r="R119" s="34"/>
      <c r="S119" s="34"/>
      <c r="T119" s="34"/>
      <c r="U119" s="34"/>
      <c r="V119" s="34"/>
      <c r="W119" s="34"/>
      <c r="X119" s="34"/>
      <c r="Y119" s="34"/>
      <c r="Z119" s="34"/>
      <c r="AA119" s="9" t="str">
        <f t="shared" si="5"/>
        <v/>
      </c>
      <c r="AB119" s="22"/>
      <c r="AC119" s="34"/>
      <c r="AD119" s="34"/>
      <c r="AE119" s="34"/>
      <c r="AF119" s="34"/>
      <c r="AG119" s="9" t="str">
        <f t="shared" si="6"/>
        <v/>
      </c>
      <c r="AH119" s="22"/>
      <c r="AI119" s="18" t="str">
        <f t="shared" si="7"/>
        <v/>
      </c>
    </row>
    <row r="120" spans="1:35" s="21" customFormat="1" ht="24.75" customHeight="1" x14ac:dyDescent="0.25">
      <c r="A120" s="9" t="str">
        <f>IF('Student Details'!D118=0,"",'Student Details'!D118)</f>
        <v/>
      </c>
      <c r="B120" s="9" t="str">
        <f>IF('Student Details'!E118=0,"",'Student Details'!E118)</f>
        <v/>
      </c>
      <c r="C120" s="19" t="str">
        <f>IF('Student Details'!F118=0,"",'Student Details'!F118)</f>
        <v/>
      </c>
      <c r="D120" s="20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9" t="str">
        <f t="shared" si="4"/>
        <v/>
      </c>
      <c r="Q120" s="22"/>
      <c r="R120" s="34"/>
      <c r="S120" s="34"/>
      <c r="T120" s="34"/>
      <c r="U120" s="34"/>
      <c r="V120" s="34"/>
      <c r="W120" s="34"/>
      <c r="X120" s="34"/>
      <c r="Y120" s="34"/>
      <c r="Z120" s="34"/>
      <c r="AA120" s="9" t="str">
        <f t="shared" si="5"/>
        <v/>
      </c>
      <c r="AB120" s="22"/>
      <c r="AC120" s="34"/>
      <c r="AD120" s="34"/>
      <c r="AE120" s="34"/>
      <c r="AF120" s="34"/>
      <c r="AG120" s="9" t="str">
        <f t="shared" si="6"/>
        <v/>
      </c>
      <c r="AH120" s="22"/>
      <c r="AI120" s="18" t="str">
        <f t="shared" si="7"/>
        <v/>
      </c>
    </row>
    <row r="121" spans="1:35" s="21" customFormat="1" ht="24.75" customHeight="1" x14ac:dyDescent="0.25">
      <c r="A121" s="9" t="str">
        <f>IF('Student Details'!D119=0,"",'Student Details'!D119)</f>
        <v/>
      </c>
      <c r="B121" s="9" t="str">
        <f>IF('Student Details'!E119=0,"",'Student Details'!E119)</f>
        <v/>
      </c>
      <c r="C121" s="19" t="str">
        <f>IF('Student Details'!F119=0,"",'Student Details'!F119)</f>
        <v/>
      </c>
      <c r="D121" s="20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9" t="str">
        <f t="shared" si="4"/>
        <v/>
      </c>
      <c r="Q121" s="22"/>
      <c r="R121" s="34"/>
      <c r="S121" s="34"/>
      <c r="T121" s="34"/>
      <c r="U121" s="34"/>
      <c r="V121" s="34"/>
      <c r="W121" s="34"/>
      <c r="X121" s="34"/>
      <c r="Y121" s="34"/>
      <c r="Z121" s="34"/>
      <c r="AA121" s="9" t="str">
        <f t="shared" si="5"/>
        <v/>
      </c>
      <c r="AB121" s="22"/>
      <c r="AC121" s="34"/>
      <c r="AD121" s="34"/>
      <c r="AE121" s="34"/>
      <c r="AF121" s="34"/>
      <c r="AG121" s="9" t="str">
        <f t="shared" si="6"/>
        <v/>
      </c>
      <c r="AH121" s="22"/>
      <c r="AI121" s="18" t="str">
        <f t="shared" si="7"/>
        <v/>
      </c>
    </row>
    <row r="122" spans="1:35" s="21" customFormat="1" ht="24.75" customHeight="1" x14ac:dyDescent="0.25">
      <c r="A122" s="9" t="str">
        <f>IF('Student Details'!D120=0,"",'Student Details'!D120)</f>
        <v/>
      </c>
      <c r="B122" s="9" t="str">
        <f>IF('Student Details'!E120=0,"",'Student Details'!E120)</f>
        <v/>
      </c>
      <c r="C122" s="19" t="str">
        <f>IF('Student Details'!F120=0,"",'Student Details'!F120)</f>
        <v/>
      </c>
      <c r="D122" s="20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9" t="str">
        <f t="shared" si="4"/>
        <v/>
      </c>
      <c r="Q122" s="22"/>
      <c r="R122" s="34"/>
      <c r="S122" s="34"/>
      <c r="T122" s="34"/>
      <c r="U122" s="34"/>
      <c r="V122" s="34"/>
      <c r="W122" s="34"/>
      <c r="X122" s="34"/>
      <c r="Y122" s="34"/>
      <c r="Z122" s="34"/>
      <c r="AA122" s="9" t="str">
        <f t="shared" si="5"/>
        <v/>
      </c>
      <c r="AB122" s="22"/>
      <c r="AC122" s="34"/>
      <c r="AD122" s="34"/>
      <c r="AE122" s="34"/>
      <c r="AF122" s="34"/>
      <c r="AG122" s="9" t="str">
        <f t="shared" si="6"/>
        <v/>
      </c>
      <c r="AH122" s="22"/>
      <c r="AI122" s="18" t="str">
        <f t="shared" si="7"/>
        <v/>
      </c>
    </row>
    <row r="123" spans="1:35" s="21" customFormat="1" ht="24.75" customHeight="1" x14ac:dyDescent="0.25">
      <c r="A123" s="9" t="str">
        <f>IF('Student Details'!D121=0,"",'Student Details'!D121)</f>
        <v/>
      </c>
      <c r="B123" s="9" t="str">
        <f>IF('Student Details'!E121=0,"",'Student Details'!E121)</f>
        <v/>
      </c>
      <c r="C123" s="19" t="str">
        <f>IF('Student Details'!F121=0,"",'Student Details'!F121)</f>
        <v/>
      </c>
      <c r="D123" s="20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9" t="str">
        <f t="shared" si="4"/>
        <v/>
      </c>
      <c r="Q123" s="22"/>
      <c r="R123" s="34"/>
      <c r="S123" s="34"/>
      <c r="T123" s="34"/>
      <c r="U123" s="34"/>
      <c r="V123" s="34"/>
      <c r="W123" s="34"/>
      <c r="X123" s="34"/>
      <c r="Y123" s="34"/>
      <c r="Z123" s="34"/>
      <c r="AA123" s="9" t="str">
        <f t="shared" si="5"/>
        <v/>
      </c>
      <c r="AB123" s="22"/>
      <c r="AC123" s="34"/>
      <c r="AD123" s="34"/>
      <c r="AE123" s="34"/>
      <c r="AF123" s="34"/>
      <c r="AG123" s="9" t="str">
        <f t="shared" si="6"/>
        <v/>
      </c>
      <c r="AH123" s="22"/>
      <c r="AI123" s="18" t="str">
        <f t="shared" si="7"/>
        <v/>
      </c>
    </row>
    <row r="124" spans="1:35" s="21" customFormat="1" ht="24.75" customHeight="1" x14ac:dyDescent="0.25">
      <c r="A124" s="9" t="str">
        <f>IF('Student Details'!D122=0,"",'Student Details'!D122)</f>
        <v/>
      </c>
      <c r="B124" s="9" t="str">
        <f>IF('Student Details'!E122=0,"",'Student Details'!E122)</f>
        <v/>
      </c>
      <c r="C124" s="19" t="str">
        <f>IF('Student Details'!F122=0,"",'Student Details'!F122)</f>
        <v/>
      </c>
      <c r="D124" s="2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9" t="str">
        <f t="shared" si="4"/>
        <v/>
      </c>
      <c r="Q124" s="22"/>
      <c r="R124" s="34"/>
      <c r="S124" s="34"/>
      <c r="T124" s="34"/>
      <c r="U124" s="34"/>
      <c r="V124" s="34"/>
      <c r="W124" s="34"/>
      <c r="X124" s="34"/>
      <c r="Y124" s="34"/>
      <c r="Z124" s="34"/>
      <c r="AA124" s="9" t="str">
        <f t="shared" si="5"/>
        <v/>
      </c>
      <c r="AB124" s="22"/>
      <c r="AC124" s="34"/>
      <c r="AD124" s="34"/>
      <c r="AE124" s="34"/>
      <c r="AF124" s="34"/>
      <c r="AG124" s="9" t="str">
        <f t="shared" si="6"/>
        <v/>
      </c>
      <c r="AH124" s="22"/>
      <c r="AI124" s="18" t="str">
        <f t="shared" si="7"/>
        <v/>
      </c>
    </row>
    <row r="125" spans="1:35" s="21" customFormat="1" ht="24.75" customHeight="1" x14ac:dyDescent="0.25">
      <c r="A125" s="9" t="str">
        <f>IF('Student Details'!D123=0,"",'Student Details'!D123)</f>
        <v/>
      </c>
      <c r="B125" s="9" t="str">
        <f>IF('Student Details'!E123=0,"",'Student Details'!E123)</f>
        <v/>
      </c>
      <c r="C125" s="19" t="str">
        <f>IF('Student Details'!F123=0,"",'Student Details'!F123)</f>
        <v/>
      </c>
      <c r="D125" s="20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9" t="str">
        <f t="shared" si="4"/>
        <v/>
      </c>
      <c r="Q125" s="22"/>
      <c r="R125" s="34"/>
      <c r="S125" s="34"/>
      <c r="T125" s="34"/>
      <c r="U125" s="34"/>
      <c r="V125" s="34"/>
      <c r="W125" s="34"/>
      <c r="X125" s="34"/>
      <c r="Y125" s="34"/>
      <c r="Z125" s="34"/>
      <c r="AA125" s="9" t="str">
        <f t="shared" si="5"/>
        <v/>
      </c>
      <c r="AB125" s="22"/>
      <c r="AC125" s="34"/>
      <c r="AD125" s="34"/>
      <c r="AE125" s="34"/>
      <c r="AF125" s="34"/>
      <c r="AG125" s="9" t="str">
        <f t="shared" si="6"/>
        <v/>
      </c>
      <c r="AH125" s="22"/>
      <c r="AI125" s="18" t="str">
        <f t="shared" si="7"/>
        <v/>
      </c>
    </row>
    <row r="126" spans="1:35" s="21" customFormat="1" ht="24.75" customHeight="1" x14ac:dyDescent="0.25">
      <c r="A126" s="9" t="str">
        <f>IF('Student Details'!D124=0,"",'Student Details'!D124)</f>
        <v/>
      </c>
      <c r="B126" s="9" t="str">
        <f>IF('Student Details'!E124=0,"",'Student Details'!E124)</f>
        <v/>
      </c>
      <c r="C126" s="19" t="str">
        <f>IF('Student Details'!F124=0,"",'Student Details'!F124)</f>
        <v/>
      </c>
      <c r="D126" s="20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9" t="str">
        <f t="shared" si="4"/>
        <v/>
      </c>
      <c r="Q126" s="22"/>
      <c r="R126" s="34"/>
      <c r="S126" s="34"/>
      <c r="T126" s="34"/>
      <c r="U126" s="34"/>
      <c r="V126" s="34"/>
      <c r="W126" s="34"/>
      <c r="X126" s="34"/>
      <c r="Y126" s="34"/>
      <c r="Z126" s="34"/>
      <c r="AA126" s="9" t="str">
        <f t="shared" si="5"/>
        <v/>
      </c>
      <c r="AB126" s="22"/>
      <c r="AC126" s="34"/>
      <c r="AD126" s="34"/>
      <c r="AE126" s="34"/>
      <c r="AF126" s="34"/>
      <c r="AG126" s="9" t="str">
        <f t="shared" si="6"/>
        <v/>
      </c>
      <c r="AH126" s="22"/>
      <c r="AI126" s="18" t="str">
        <f t="shared" si="7"/>
        <v/>
      </c>
    </row>
    <row r="127" spans="1:35" s="21" customFormat="1" ht="24.75" customHeight="1" x14ac:dyDescent="0.25">
      <c r="A127" s="9" t="str">
        <f>IF('Student Details'!D125=0,"",'Student Details'!D125)</f>
        <v/>
      </c>
      <c r="B127" s="9" t="str">
        <f>IF('Student Details'!E125=0,"",'Student Details'!E125)</f>
        <v/>
      </c>
      <c r="C127" s="19" t="str">
        <f>IF('Student Details'!F125=0,"",'Student Details'!F125)</f>
        <v/>
      </c>
      <c r="D127" s="20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9" t="str">
        <f t="shared" si="4"/>
        <v/>
      </c>
      <c r="Q127" s="22"/>
      <c r="R127" s="34"/>
      <c r="S127" s="34"/>
      <c r="T127" s="34"/>
      <c r="U127" s="34"/>
      <c r="V127" s="34"/>
      <c r="W127" s="34"/>
      <c r="X127" s="34"/>
      <c r="Y127" s="34"/>
      <c r="Z127" s="34"/>
      <c r="AA127" s="9" t="str">
        <f t="shared" si="5"/>
        <v/>
      </c>
      <c r="AB127" s="22"/>
      <c r="AC127" s="34"/>
      <c r="AD127" s="34"/>
      <c r="AE127" s="34"/>
      <c r="AF127" s="34"/>
      <c r="AG127" s="9" t="str">
        <f t="shared" si="6"/>
        <v/>
      </c>
      <c r="AH127" s="22"/>
      <c r="AI127" s="18" t="str">
        <f t="shared" si="7"/>
        <v/>
      </c>
    </row>
    <row r="128" spans="1:35" s="21" customFormat="1" ht="24.75" customHeight="1" x14ac:dyDescent="0.25">
      <c r="A128" s="9" t="str">
        <f>IF('Student Details'!D126=0,"",'Student Details'!D126)</f>
        <v/>
      </c>
      <c r="B128" s="9" t="str">
        <f>IF('Student Details'!E126=0,"",'Student Details'!E126)</f>
        <v/>
      </c>
      <c r="C128" s="19" t="str">
        <f>IF('Student Details'!F126=0,"",'Student Details'!F126)</f>
        <v/>
      </c>
      <c r="D128" s="20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9" t="str">
        <f t="shared" si="4"/>
        <v/>
      </c>
      <c r="Q128" s="22"/>
      <c r="R128" s="34"/>
      <c r="S128" s="34"/>
      <c r="T128" s="34"/>
      <c r="U128" s="34"/>
      <c r="V128" s="34"/>
      <c r="W128" s="34"/>
      <c r="X128" s="34"/>
      <c r="Y128" s="34"/>
      <c r="Z128" s="34"/>
      <c r="AA128" s="9" t="str">
        <f t="shared" si="5"/>
        <v/>
      </c>
      <c r="AB128" s="22"/>
      <c r="AC128" s="34"/>
      <c r="AD128" s="34"/>
      <c r="AE128" s="34"/>
      <c r="AF128" s="34"/>
      <c r="AG128" s="9" t="str">
        <f t="shared" si="6"/>
        <v/>
      </c>
      <c r="AH128" s="22"/>
      <c r="AI128" s="18" t="str">
        <f t="shared" si="7"/>
        <v/>
      </c>
    </row>
    <row r="129" spans="1:35" s="21" customFormat="1" ht="24.75" customHeight="1" x14ac:dyDescent="0.25">
      <c r="A129" s="9" t="str">
        <f>IF('Student Details'!D127=0,"",'Student Details'!D127)</f>
        <v/>
      </c>
      <c r="B129" s="9" t="str">
        <f>IF('Student Details'!E127=0,"",'Student Details'!E127)</f>
        <v/>
      </c>
      <c r="C129" s="19" t="str">
        <f>IF('Student Details'!F127=0,"",'Student Details'!F127)</f>
        <v/>
      </c>
      <c r="D129" s="20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9" t="str">
        <f t="shared" si="4"/>
        <v/>
      </c>
      <c r="Q129" s="22"/>
      <c r="R129" s="34"/>
      <c r="S129" s="34"/>
      <c r="T129" s="34"/>
      <c r="U129" s="34"/>
      <c r="V129" s="34"/>
      <c r="W129" s="34"/>
      <c r="X129" s="34"/>
      <c r="Y129" s="34"/>
      <c r="Z129" s="34"/>
      <c r="AA129" s="9" t="str">
        <f t="shared" si="5"/>
        <v/>
      </c>
      <c r="AB129" s="22"/>
      <c r="AC129" s="34"/>
      <c r="AD129" s="34"/>
      <c r="AE129" s="34"/>
      <c r="AF129" s="34"/>
      <c r="AG129" s="9" t="str">
        <f t="shared" si="6"/>
        <v/>
      </c>
      <c r="AH129" s="22"/>
      <c r="AI129" s="18" t="str">
        <f t="shared" si="7"/>
        <v/>
      </c>
    </row>
    <row r="130" spans="1:35" s="21" customFormat="1" ht="24.75" customHeight="1" x14ac:dyDescent="0.25">
      <c r="A130" s="9" t="str">
        <f>IF('Student Details'!D128=0,"",'Student Details'!D128)</f>
        <v/>
      </c>
      <c r="B130" s="9" t="str">
        <f>IF('Student Details'!E128=0,"",'Student Details'!E128)</f>
        <v/>
      </c>
      <c r="C130" s="19" t="str">
        <f>IF('Student Details'!F128=0,"",'Student Details'!F128)</f>
        <v/>
      </c>
      <c r="D130" s="20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9" t="str">
        <f t="shared" si="4"/>
        <v/>
      </c>
      <c r="Q130" s="22"/>
      <c r="R130" s="34"/>
      <c r="S130" s="34"/>
      <c r="T130" s="34"/>
      <c r="U130" s="34"/>
      <c r="V130" s="34"/>
      <c r="W130" s="34"/>
      <c r="X130" s="34"/>
      <c r="Y130" s="34"/>
      <c r="Z130" s="34"/>
      <c r="AA130" s="9" t="str">
        <f t="shared" si="5"/>
        <v/>
      </c>
      <c r="AB130" s="22"/>
      <c r="AC130" s="34"/>
      <c r="AD130" s="34"/>
      <c r="AE130" s="34"/>
      <c r="AF130" s="34"/>
      <c r="AG130" s="9" t="str">
        <f t="shared" si="6"/>
        <v/>
      </c>
      <c r="AH130" s="22"/>
      <c r="AI130" s="18" t="str">
        <f t="shared" si="7"/>
        <v/>
      </c>
    </row>
    <row r="131" spans="1:35" s="21" customFormat="1" ht="24.75" customHeight="1" x14ac:dyDescent="0.25">
      <c r="A131" s="9" t="str">
        <f>IF('Student Details'!D129=0,"",'Student Details'!D129)</f>
        <v/>
      </c>
      <c r="B131" s="9" t="str">
        <f>IF('Student Details'!E129=0,"",'Student Details'!E129)</f>
        <v/>
      </c>
      <c r="C131" s="19" t="str">
        <f>IF('Student Details'!F129=0,"",'Student Details'!F129)</f>
        <v/>
      </c>
      <c r="D131" s="20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9" t="str">
        <f t="shared" si="4"/>
        <v/>
      </c>
      <c r="Q131" s="22"/>
      <c r="R131" s="34"/>
      <c r="S131" s="34"/>
      <c r="T131" s="34"/>
      <c r="U131" s="34"/>
      <c r="V131" s="34"/>
      <c r="W131" s="34"/>
      <c r="X131" s="34"/>
      <c r="Y131" s="34"/>
      <c r="Z131" s="34"/>
      <c r="AA131" s="9" t="str">
        <f t="shared" si="5"/>
        <v/>
      </c>
      <c r="AB131" s="22"/>
      <c r="AC131" s="34"/>
      <c r="AD131" s="34"/>
      <c r="AE131" s="34"/>
      <c r="AF131" s="34"/>
      <c r="AG131" s="9" t="str">
        <f t="shared" si="6"/>
        <v/>
      </c>
      <c r="AH131" s="22"/>
      <c r="AI131" s="18" t="str">
        <f t="shared" si="7"/>
        <v/>
      </c>
    </row>
    <row r="132" spans="1:35" s="21" customFormat="1" ht="24.75" customHeight="1" x14ac:dyDescent="0.25">
      <c r="A132" s="9" t="str">
        <f>IF('Student Details'!D130=0,"",'Student Details'!D130)</f>
        <v/>
      </c>
      <c r="B132" s="9" t="str">
        <f>IF('Student Details'!E130=0,"",'Student Details'!E130)</f>
        <v/>
      </c>
      <c r="C132" s="19" t="str">
        <f>IF('Student Details'!F130=0,"",'Student Details'!F130)</f>
        <v/>
      </c>
      <c r="D132" s="20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9" t="str">
        <f t="shared" si="4"/>
        <v/>
      </c>
      <c r="Q132" s="22"/>
      <c r="R132" s="34"/>
      <c r="S132" s="34"/>
      <c r="T132" s="34"/>
      <c r="U132" s="34"/>
      <c r="V132" s="34"/>
      <c r="W132" s="34"/>
      <c r="X132" s="34"/>
      <c r="Y132" s="34"/>
      <c r="Z132" s="34"/>
      <c r="AA132" s="9" t="str">
        <f t="shared" si="5"/>
        <v/>
      </c>
      <c r="AB132" s="22"/>
      <c r="AC132" s="34"/>
      <c r="AD132" s="34"/>
      <c r="AE132" s="34"/>
      <c r="AF132" s="34"/>
      <c r="AG132" s="9" t="str">
        <f t="shared" si="6"/>
        <v/>
      </c>
      <c r="AH132" s="22"/>
      <c r="AI132" s="18" t="str">
        <f t="shared" si="7"/>
        <v/>
      </c>
    </row>
    <row r="133" spans="1:35" s="21" customFormat="1" ht="24.75" customHeight="1" x14ac:dyDescent="0.25">
      <c r="A133" s="9" t="str">
        <f>IF('Student Details'!D131=0,"",'Student Details'!D131)</f>
        <v/>
      </c>
      <c r="B133" s="9" t="str">
        <f>IF('Student Details'!E131=0,"",'Student Details'!E131)</f>
        <v/>
      </c>
      <c r="C133" s="19" t="str">
        <f>IF('Student Details'!F131=0,"",'Student Details'!F131)</f>
        <v/>
      </c>
      <c r="D133" s="20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9" t="str">
        <f t="shared" ref="P133:P196" si="8">IF(B133="","",SUM(E133:O133))</f>
        <v/>
      </c>
      <c r="Q133" s="22"/>
      <c r="R133" s="34"/>
      <c r="S133" s="34"/>
      <c r="T133" s="34"/>
      <c r="U133" s="34"/>
      <c r="V133" s="34"/>
      <c r="W133" s="34"/>
      <c r="X133" s="34"/>
      <c r="Y133" s="34"/>
      <c r="Z133" s="34"/>
      <c r="AA133" s="9" t="str">
        <f t="shared" ref="AA133:AA196" si="9">IF(B133="","",SUM(R133:Z133))</f>
        <v/>
      </c>
      <c r="AB133" s="22"/>
      <c r="AC133" s="34"/>
      <c r="AD133" s="34"/>
      <c r="AE133" s="34"/>
      <c r="AF133" s="34"/>
      <c r="AG133" s="9" t="str">
        <f t="shared" ref="AG133:AG196" si="10">IF(B133="","",SUM(AC133:AF133))</f>
        <v/>
      </c>
      <c r="AH133" s="22"/>
      <c r="AI133" s="18" t="str">
        <f t="shared" si="7"/>
        <v/>
      </c>
    </row>
    <row r="134" spans="1:35" s="21" customFormat="1" ht="24.75" customHeight="1" x14ac:dyDescent="0.25">
      <c r="A134" s="9" t="str">
        <f>IF('Student Details'!D132=0,"",'Student Details'!D132)</f>
        <v/>
      </c>
      <c r="B134" s="9" t="str">
        <f>IF('Student Details'!E132=0,"",'Student Details'!E132)</f>
        <v/>
      </c>
      <c r="C134" s="19" t="str">
        <f>IF('Student Details'!F132=0,"",'Student Details'!F132)</f>
        <v/>
      </c>
      <c r="D134" s="20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9" t="str">
        <f t="shared" si="8"/>
        <v/>
      </c>
      <c r="Q134" s="22"/>
      <c r="R134" s="34"/>
      <c r="S134" s="34"/>
      <c r="T134" s="34"/>
      <c r="U134" s="34"/>
      <c r="V134" s="34"/>
      <c r="W134" s="34"/>
      <c r="X134" s="34"/>
      <c r="Y134" s="34"/>
      <c r="Z134" s="34"/>
      <c r="AA134" s="9" t="str">
        <f t="shared" si="9"/>
        <v/>
      </c>
      <c r="AB134" s="22"/>
      <c r="AC134" s="34"/>
      <c r="AD134" s="34"/>
      <c r="AE134" s="34"/>
      <c r="AF134" s="34"/>
      <c r="AG134" s="9" t="str">
        <f t="shared" si="10"/>
        <v/>
      </c>
      <c r="AH134" s="22"/>
      <c r="AI134" s="18" t="str">
        <f t="shared" ref="AI134:AI197" si="11">IF(B134="","",SUM(P134,AA134,AG134))</f>
        <v/>
      </c>
    </row>
    <row r="135" spans="1:35" s="21" customFormat="1" ht="24.75" customHeight="1" x14ac:dyDescent="0.25">
      <c r="A135" s="9" t="str">
        <f>IF('Student Details'!D133=0,"",'Student Details'!D133)</f>
        <v/>
      </c>
      <c r="B135" s="9" t="str">
        <f>IF('Student Details'!E133=0,"",'Student Details'!E133)</f>
        <v/>
      </c>
      <c r="C135" s="19" t="str">
        <f>IF('Student Details'!F133=0,"",'Student Details'!F133)</f>
        <v/>
      </c>
      <c r="D135" s="20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9" t="str">
        <f t="shared" si="8"/>
        <v/>
      </c>
      <c r="Q135" s="22"/>
      <c r="R135" s="34"/>
      <c r="S135" s="34"/>
      <c r="T135" s="34"/>
      <c r="U135" s="34"/>
      <c r="V135" s="34"/>
      <c r="W135" s="34"/>
      <c r="X135" s="34"/>
      <c r="Y135" s="34"/>
      <c r="Z135" s="34"/>
      <c r="AA135" s="9" t="str">
        <f t="shared" si="9"/>
        <v/>
      </c>
      <c r="AB135" s="22"/>
      <c r="AC135" s="34"/>
      <c r="AD135" s="34"/>
      <c r="AE135" s="34"/>
      <c r="AF135" s="34"/>
      <c r="AG135" s="9" t="str">
        <f t="shared" si="10"/>
        <v/>
      </c>
      <c r="AH135" s="22"/>
      <c r="AI135" s="18" t="str">
        <f t="shared" si="11"/>
        <v/>
      </c>
    </row>
    <row r="136" spans="1:35" s="21" customFormat="1" ht="24.75" customHeight="1" x14ac:dyDescent="0.25">
      <c r="A136" s="9" t="str">
        <f>IF('Student Details'!D134=0,"",'Student Details'!D134)</f>
        <v/>
      </c>
      <c r="B136" s="9" t="str">
        <f>IF('Student Details'!E134=0,"",'Student Details'!E134)</f>
        <v/>
      </c>
      <c r="C136" s="19" t="str">
        <f>IF('Student Details'!F134=0,"",'Student Details'!F134)</f>
        <v/>
      </c>
      <c r="D136" s="20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9" t="str">
        <f t="shared" si="8"/>
        <v/>
      </c>
      <c r="Q136" s="22"/>
      <c r="R136" s="34"/>
      <c r="S136" s="34"/>
      <c r="T136" s="34"/>
      <c r="U136" s="34"/>
      <c r="V136" s="34"/>
      <c r="W136" s="34"/>
      <c r="X136" s="34"/>
      <c r="Y136" s="34"/>
      <c r="Z136" s="34"/>
      <c r="AA136" s="9" t="str">
        <f t="shared" si="9"/>
        <v/>
      </c>
      <c r="AB136" s="22"/>
      <c r="AC136" s="34"/>
      <c r="AD136" s="34"/>
      <c r="AE136" s="34"/>
      <c r="AF136" s="34"/>
      <c r="AG136" s="9" t="str">
        <f t="shared" si="10"/>
        <v/>
      </c>
      <c r="AH136" s="22"/>
      <c r="AI136" s="18" t="str">
        <f t="shared" si="11"/>
        <v/>
      </c>
    </row>
    <row r="137" spans="1:35" s="21" customFormat="1" ht="24.75" customHeight="1" x14ac:dyDescent="0.25">
      <c r="A137" s="9" t="str">
        <f>IF('Student Details'!D135=0,"",'Student Details'!D135)</f>
        <v/>
      </c>
      <c r="B137" s="9" t="str">
        <f>IF('Student Details'!E135=0,"",'Student Details'!E135)</f>
        <v/>
      </c>
      <c r="C137" s="19" t="str">
        <f>IF('Student Details'!F135=0,"",'Student Details'!F135)</f>
        <v/>
      </c>
      <c r="D137" s="20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9" t="str">
        <f t="shared" si="8"/>
        <v/>
      </c>
      <c r="Q137" s="22"/>
      <c r="R137" s="34"/>
      <c r="S137" s="34"/>
      <c r="T137" s="34"/>
      <c r="U137" s="34"/>
      <c r="V137" s="34"/>
      <c r="W137" s="34"/>
      <c r="X137" s="34"/>
      <c r="Y137" s="34"/>
      <c r="Z137" s="34"/>
      <c r="AA137" s="9" t="str">
        <f t="shared" si="9"/>
        <v/>
      </c>
      <c r="AB137" s="22"/>
      <c r="AC137" s="34"/>
      <c r="AD137" s="34"/>
      <c r="AE137" s="34"/>
      <c r="AF137" s="34"/>
      <c r="AG137" s="9" t="str">
        <f t="shared" si="10"/>
        <v/>
      </c>
      <c r="AH137" s="22"/>
      <c r="AI137" s="18" t="str">
        <f t="shared" si="11"/>
        <v/>
      </c>
    </row>
    <row r="138" spans="1:35" s="21" customFormat="1" ht="24.75" customHeight="1" x14ac:dyDescent="0.25">
      <c r="A138" s="9" t="str">
        <f>IF('Student Details'!D136=0,"",'Student Details'!D136)</f>
        <v/>
      </c>
      <c r="B138" s="9" t="str">
        <f>IF('Student Details'!E136=0,"",'Student Details'!E136)</f>
        <v/>
      </c>
      <c r="C138" s="19" t="str">
        <f>IF('Student Details'!F136=0,"",'Student Details'!F136)</f>
        <v/>
      </c>
      <c r="D138" s="20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9" t="str">
        <f t="shared" si="8"/>
        <v/>
      </c>
      <c r="Q138" s="22"/>
      <c r="R138" s="34"/>
      <c r="S138" s="34"/>
      <c r="T138" s="34"/>
      <c r="U138" s="34"/>
      <c r="V138" s="34"/>
      <c r="W138" s="34"/>
      <c r="X138" s="34"/>
      <c r="Y138" s="34"/>
      <c r="Z138" s="34"/>
      <c r="AA138" s="9" t="str">
        <f t="shared" si="9"/>
        <v/>
      </c>
      <c r="AB138" s="22"/>
      <c r="AC138" s="34"/>
      <c r="AD138" s="34"/>
      <c r="AE138" s="34"/>
      <c r="AF138" s="34"/>
      <c r="AG138" s="9" t="str">
        <f t="shared" si="10"/>
        <v/>
      </c>
      <c r="AH138" s="22"/>
      <c r="AI138" s="18" t="str">
        <f t="shared" si="11"/>
        <v/>
      </c>
    </row>
    <row r="139" spans="1:35" s="21" customFormat="1" ht="24.75" customHeight="1" x14ac:dyDescent="0.25">
      <c r="A139" s="9" t="str">
        <f>IF('Student Details'!D137=0,"",'Student Details'!D137)</f>
        <v/>
      </c>
      <c r="B139" s="9" t="str">
        <f>IF('Student Details'!E137=0,"",'Student Details'!E137)</f>
        <v/>
      </c>
      <c r="C139" s="19" t="str">
        <f>IF('Student Details'!F137=0,"",'Student Details'!F137)</f>
        <v/>
      </c>
      <c r="D139" s="20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" t="str">
        <f t="shared" si="8"/>
        <v/>
      </c>
      <c r="Q139" s="22"/>
      <c r="R139" s="34"/>
      <c r="S139" s="34"/>
      <c r="T139" s="34"/>
      <c r="U139" s="34"/>
      <c r="V139" s="34"/>
      <c r="W139" s="34"/>
      <c r="X139" s="34"/>
      <c r="Y139" s="34"/>
      <c r="Z139" s="34"/>
      <c r="AA139" s="9" t="str">
        <f t="shared" si="9"/>
        <v/>
      </c>
      <c r="AB139" s="22"/>
      <c r="AC139" s="34"/>
      <c r="AD139" s="34"/>
      <c r="AE139" s="34"/>
      <c r="AF139" s="34"/>
      <c r="AG139" s="9" t="str">
        <f t="shared" si="10"/>
        <v/>
      </c>
      <c r="AH139" s="22"/>
      <c r="AI139" s="18" t="str">
        <f t="shared" si="11"/>
        <v/>
      </c>
    </row>
    <row r="140" spans="1:35" s="21" customFormat="1" ht="24.75" customHeight="1" x14ac:dyDescent="0.25">
      <c r="A140" s="9" t="str">
        <f>IF('Student Details'!D138=0,"",'Student Details'!D138)</f>
        <v/>
      </c>
      <c r="B140" s="9" t="str">
        <f>IF('Student Details'!E138=0,"",'Student Details'!E138)</f>
        <v/>
      </c>
      <c r="C140" s="19" t="str">
        <f>IF('Student Details'!F138=0,"",'Student Details'!F138)</f>
        <v/>
      </c>
      <c r="D140" s="20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9" t="str">
        <f t="shared" si="8"/>
        <v/>
      </c>
      <c r="Q140" s="22"/>
      <c r="R140" s="34"/>
      <c r="S140" s="34"/>
      <c r="T140" s="34"/>
      <c r="U140" s="34"/>
      <c r="V140" s="34"/>
      <c r="W140" s="34"/>
      <c r="X140" s="34"/>
      <c r="Y140" s="34"/>
      <c r="Z140" s="34"/>
      <c r="AA140" s="9" t="str">
        <f t="shared" si="9"/>
        <v/>
      </c>
      <c r="AB140" s="22"/>
      <c r="AC140" s="34"/>
      <c r="AD140" s="34"/>
      <c r="AE140" s="34"/>
      <c r="AF140" s="34"/>
      <c r="AG140" s="9" t="str">
        <f t="shared" si="10"/>
        <v/>
      </c>
      <c r="AH140" s="22"/>
      <c r="AI140" s="18" t="str">
        <f t="shared" si="11"/>
        <v/>
      </c>
    </row>
    <row r="141" spans="1:35" s="21" customFormat="1" ht="24.75" customHeight="1" x14ac:dyDescent="0.25">
      <c r="A141" s="9" t="str">
        <f>IF('Student Details'!D139=0,"",'Student Details'!D139)</f>
        <v/>
      </c>
      <c r="B141" s="9" t="str">
        <f>IF('Student Details'!E139=0,"",'Student Details'!E139)</f>
        <v/>
      </c>
      <c r="C141" s="19" t="str">
        <f>IF('Student Details'!F139=0,"",'Student Details'!F139)</f>
        <v/>
      </c>
      <c r="D141" s="20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9" t="str">
        <f t="shared" si="8"/>
        <v/>
      </c>
      <c r="Q141" s="22"/>
      <c r="R141" s="34"/>
      <c r="S141" s="34"/>
      <c r="T141" s="34"/>
      <c r="U141" s="34"/>
      <c r="V141" s="34"/>
      <c r="W141" s="34"/>
      <c r="X141" s="34"/>
      <c r="Y141" s="34"/>
      <c r="Z141" s="34"/>
      <c r="AA141" s="9" t="str">
        <f t="shared" si="9"/>
        <v/>
      </c>
      <c r="AB141" s="22"/>
      <c r="AC141" s="34"/>
      <c r="AD141" s="34"/>
      <c r="AE141" s="34"/>
      <c r="AF141" s="34"/>
      <c r="AG141" s="9" t="str">
        <f t="shared" si="10"/>
        <v/>
      </c>
      <c r="AH141" s="22"/>
      <c r="AI141" s="18" t="str">
        <f t="shared" si="11"/>
        <v/>
      </c>
    </row>
    <row r="142" spans="1:35" s="21" customFormat="1" ht="24.75" customHeight="1" x14ac:dyDescent="0.25">
      <c r="A142" s="9" t="str">
        <f>IF('Student Details'!D140=0,"",'Student Details'!D140)</f>
        <v/>
      </c>
      <c r="B142" s="9" t="str">
        <f>IF('Student Details'!E140=0,"",'Student Details'!E140)</f>
        <v/>
      </c>
      <c r="C142" s="19" t="str">
        <f>IF('Student Details'!F140=0,"",'Student Details'!F140)</f>
        <v/>
      </c>
      <c r="D142" s="20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9" t="str">
        <f t="shared" si="8"/>
        <v/>
      </c>
      <c r="Q142" s="22"/>
      <c r="R142" s="34"/>
      <c r="S142" s="34"/>
      <c r="T142" s="34"/>
      <c r="U142" s="34"/>
      <c r="V142" s="34"/>
      <c r="W142" s="34"/>
      <c r="X142" s="34"/>
      <c r="Y142" s="34"/>
      <c r="Z142" s="34"/>
      <c r="AA142" s="9" t="str">
        <f t="shared" si="9"/>
        <v/>
      </c>
      <c r="AB142" s="22"/>
      <c r="AC142" s="34"/>
      <c r="AD142" s="34"/>
      <c r="AE142" s="34"/>
      <c r="AF142" s="34"/>
      <c r="AG142" s="9" t="str">
        <f t="shared" si="10"/>
        <v/>
      </c>
      <c r="AH142" s="22"/>
      <c r="AI142" s="18" t="str">
        <f t="shared" si="11"/>
        <v/>
      </c>
    </row>
    <row r="143" spans="1:35" s="21" customFormat="1" ht="24.75" customHeight="1" x14ac:dyDescent="0.25">
      <c r="A143" s="9" t="str">
        <f>IF('Student Details'!D141=0,"",'Student Details'!D141)</f>
        <v/>
      </c>
      <c r="B143" s="9" t="str">
        <f>IF('Student Details'!E141=0,"",'Student Details'!E141)</f>
        <v/>
      </c>
      <c r="C143" s="19" t="str">
        <f>IF('Student Details'!F141=0,"",'Student Details'!F141)</f>
        <v/>
      </c>
      <c r="D143" s="20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9" t="str">
        <f t="shared" si="8"/>
        <v/>
      </c>
      <c r="Q143" s="22"/>
      <c r="R143" s="34"/>
      <c r="S143" s="34"/>
      <c r="T143" s="34"/>
      <c r="U143" s="34"/>
      <c r="V143" s="34"/>
      <c r="W143" s="34"/>
      <c r="X143" s="34"/>
      <c r="Y143" s="34"/>
      <c r="Z143" s="34"/>
      <c r="AA143" s="9" t="str">
        <f t="shared" si="9"/>
        <v/>
      </c>
      <c r="AB143" s="22"/>
      <c r="AC143" s="34"/>
      <c r="AD143" s="34"/>
      <c r="AE143" s="34"/>
      <c r="AF143" s="34"/>
      <c r="AG143" s="9" t="str">
        <f t="shared" si="10"/>
        <v/>
      </c>
      <c r="AH143" s="22"/>
      <c r="AI143" s="18" t="str">
        <f t="shared" si="11"/>
        <v/>
      </c>
    </row>
    <row r="144" spans="1:35" s="21" customFormat="1" ht="24.75" customHeight="1" x14ac:dyDescent="0.25">
      <c r="A144" s="9" t="str">
        <f>IF('Student Details'!D142=0,"",'Student Details'!D142)</f>
        <v/>
      </c>
      <c r="B144" s="9" t="str">
        <f>IF('Student Details'!E142=0,"",'Student Details'!E142)</f>
        <v/>
      </c>
      <c r="C144" s="19" t="str">
        <f>IF('Student Details'!F142=0,"",'Student Details'!F142)</f>
        <v/>
      </c>
      <c r="D144" s="20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9" t="str">
        <f t="shared" si="8"/>
        <v/>
      </c>
      <c r="Q144" s="22"/>
      <c r="R144" s="34"/>
      <c r="S144" s="34"/>
      <c r="T144" s="34"/>
      <c r="U144" s="34"/>
      <c r="V144" s="34"/>
      <c r="W144" s="34"/>
      <c r="X144" s="34"/>
      <c r="Y144" s="34"/>
      <c r="Z144" s="34"/>
      <c r="AA144" s="9" t="str">
        <f t="shared" si="9"/>
        <v/>
      </c>
      <c r="AB144" s="22"/>
      <c r="AC144" s="34"/>
      <c r="AD144" s="34"/>
      <c r="AE144" s="34"/>
      <c r="AF144" s="34"/>
      <c r="AG144" s="9" t="str">
        <f t="shared" si="10"/>
        <v/>
      </c>
      <c r="AH144" s="22"/>
      <c r="AI144" s="18" t="str">
        <f t="shared" si="11"/>
        <v/>
      </c>
    </row>
    <row r="145" spans="1:35" s="21" customFormat="1" ht="24.75" customHeight="1" x14ac:dyDescent="0.25">
      <c r="A145" s="9" t="str">
        <f>IF('Student Details'!D143=0,"",'Student Details'!D143)</f>
        <v/>
      </c>
      <c r="B145" s="9" t="str">
        <f>IF('Student Details'!E143=0,"",'Student Details'!E143)</f>
        <v/>
      </c>
      <c r="C145" s="19" t="str">
        <f>IF('Student Details'!F143=0,"",'Student Details'!F143)</f>
        <v/>
      </c>
      <c r="D145" s="20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9" t="str">
        <f t="shared" si="8"/>
        <v/>
      </c>
      <c r="Q145" s="22"/>
      <c r="R145" s="34"/>
      <c r="S145" s="34"/>
      <c r="T145" s="34"/>
      <c r="U145" s="34"/>
      <c r="V145" s="34"/>
      <c r="W145" s="34"/>
      <c r="X145" s="34"/>
      <c r="Y145" s="34"/>
      <c r="Z145" s="34"/>
      <c r="AA145" s="9" t="str">
        <f t="shared" si="9"/>
        <v/>
      </c>
      <c r="AB145" s="22"/>
      <c r="AC145" s="34"/>
      <c r="AD145" s="34"/>
      <c r="AE145" s="34"/>
      <c r="AF145" s="34"/>
      <c r="AG145" s="9" t="str">
        <f t="shared" si="10"/>
        <v/>
      </c>
      <c r="AH145" s="22"/>
      <c r="AI145" s="18" t="str">
        <f t="shared" si="11"/>
        <v/>
      </c>
    </row>
    <row r="146" spans="1:35" s="21" customFormat="1" ht="24.75" customHeight="1" x14ac:dyDescent="0.25">
      <c r="A146" s="9" t="str">
        <f>IF('Student Details'!D144=0,"",'Student Details'!D144)</f>
        <v/>
      </c>
      <c r="B146" s="9" t="str">
        <f>IF('Student Details'!E144=0,"",'Student Details'!E144)</f>
        <v/>
      </c>
      <c r="C146" s="19" t="str">
        <f>IF('Student Details'!F144=0,"",'Student Details'!F144)</f>
        <v/>
      </c>
      <c r="D146" s="20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9" t="str">
        <f t="shared" si="8"/>
        <v/>
      </c>
      <c r="Q146" s="22"/>
      <c r="R146" s="34"/>
      <c r="S146" s="34"/>
      <c r="T146" s="34"/>
      <c r="U146" s="34"/>
      <c r="V146" s="34"/>
      <c r="W146" s="34"/>
      <c r="X146" s="34"/>
      <c r="Y146" s="34"/>
      <c r="Z146" s="34"/>
      <c r="AA146" s="9" t="str">
        <f t="shared" si="9"/>
        <v/>
      </c>
      <c r="AB146" s="22"/>
      <c r="AC146" s="34"/>
      <c r="AD146" s="34"/>
      <c r="AE146" s="34"/>
      <c r="AF146" s="34"/>
      <c r="AG146" s="9" t="str">
        <f t="shared" si="10"/>
        <v/>
      </c>
      <c r="AH146" s="22"/>
      <c r="AI146" s="18" t="str">
        <f t="shared" si="11"/>
        <v/>
      </c>
    </row>
    <row r="147" spans="1:35" s="21" customFormat="1" ht="24.75" customHeight="1" x14ac:dyDescent="0.25">
      <c r="A147" s="9" t="str">
        <f>IF('Student Details'!D145=0,"",'Student Details'!D145)</f>
        <v/>
      </c>
      <c r="B147" s="9" t="str">
        <f>IF('Student Details'!E145=0,"",'Student Details'!E145)</f>
        <v/>
      </c>
      <c r="C147" s="19" t="str">
        <f>IF('Student Details'!F145=0,"",'Student Details'!F145)</f>
        <v/>
      </c>
      <c r="D147" s="20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9" t="str">
        <f t="shared" si="8"/>
        <v/>
      </c>
      <c r="Q147" s="22"/>
      <c r="R147" s="34"/>
      <c r="S147" s="34"/>
      <c r="T147" s="34"/>
      <c r="U147" s="34"/>
      <c r="V147" s="34"/>
      <c r="W147" s="34"/>
      <c r="X147" s="34"/>
      <c r="Y147" s="34"/>
      <c r="Z147" s="34"/>
      <c r="AA147" s="9" t="str">
        <f t="shared" si="9"/>
        <v/>
      </c>
      <c r="AB147" s="22"/>
      <c r="AC147" s="34"/>
      <c r="AD147" s="34"/>
      <c r="AE147" s="34"/>
      <c r="AF147" s="34"/>
      <c r="AG147" s="9" t="str">
        <f t="shared" si="10"/>
        <v/>
      </c>
      <c r="AH147" s="22"/>
      <c r="AI147" s="18" t="str">
        <f t="shared" si="11"/>
        <v/>
      </c>
    </row>
    <row r="148" spans="1:35" s="21" customFormat="1" ht="24.75" customHeight="1" x14ac:dyDescent="0.25">
      <c r="A148" s="9" t="str">
        <f>IF('Student Details'!D146=0,"",'Student Details'!D146)</f>
        <v/>
      </c>
      <c r="B148" s="9" t="str">
        <f>IF('Student Details'!E146=0,"",'Student Details'!E146)</f>
        <v/>
      </c>
      <c r="C148" s="19" t="str">
        <f>IF('Student Details'!F146=0,"",'Student Details'!F146)</f>
        <v/>
      </c>
      <c r="D148" s="20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9" t="str">
        <f t="shared" si="8"/>
        <v/>
      </c>
      <c r="Q148" s="22"/>
      <c r="R148" s="34"/>
      <c r="S148" s="34"/>
      <c r="T148" s="34"/>
      <c r="U148" s="34"/>
      <c r="V148" s="34"/>
      <c r="W148" s="34"/>
      <c r="X148" s="34"/>
      <c r="Y148" s="34"/>
      <c r="Z148" s="34"/>
      <c r="AA148" s="9" t="str">
        <f t="shared" si="9"/>
        <v/>
      </c>
      <c r="AB148" s="22"/>
      <c r="AC148" s="34"/>
      <c r="AD148" s="34"/>
      <c r="AE148" s="34"/>
      <c r="AF148" s="34"/>
      <c r="AG148" s="9" t="str">
        <f t="shared" si="10"/>
        <v/>
      </c>
      <c r="AH148" s="22"/>
      <c r="AI148" s="18" t="str">
        <f t="shared" si="11"/>
        <v/>
      </c>
    </row>
    <row r="149" spans="1:35" s="21" customFormat="1" ht="24.75" customHeight="1" x14ac:dyDescent="0.25">
      <c r="A149" s="9" t="str">
        <f>IF('Student Details'!D147=0,"",'Student Details'!D147)</f>
        <v/>
      </c>
      <c r="B149" s="9" t="str">
        <f>IF('Student Details'!E147=0,"",'Student Details'!E147)</f>
        <v/>
      </c>
      <c r="C149" s="19" t="str">
        <f>IF('Student Details'!F147=0,"",'Student Details'!F147)</f>
        <v/>
      </c>
      <c r="D149" s="20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9" t="str">
        <f t="shared" si="8"/>
        <v/>
      </c>
      <c r="Q149" s="22"/>
      <c r="R149" s="34"/>
      <c r="S149" s="34"/>
      <c r="T149" s="34"/>
      <c r="U149" s="34"/>
      <c r="V149" s="34"/>
      <c r="W149" s="34"/>
      <c r="X149" s="34"/>
      <c r="Y149" s="34"/>
      <c r="Z149" s="34"/>
      <c r="AA149" s="9" t="str">
        <f t="shared" si="9"/>
        <v/>
      </c>
      <c r="AB149" s="22"/>
      <c r="AC149" s="34"/>
      <c r="AD149" s="34"/>
      <c r="AE149" s="34"/>
      <c r="AF149" s="34"/>
      <c r="AG149" s="9" t="str">
        <f t="shared" si="10"/>
        <v/>
      </c>
      <c r="AH149" s="22"/>
      <c r="AI149" s="18" t="str">
        <f t="shared" si="11"/>
        <v/>
      </c>
    </row>
    <row r="150" spans="1:35" s="21" customFormat="1" ht="24.75" customHeight="1" x14ac:dyDescent="0.25">
      <c r="A150" s="9" t="str">
        <f>IF('Student Details'!D148=0,"",'Student Details'!D148)</f>
        <v/>
      </c>
      <c r="B150" s="9" t="str">
        <f>IF('Student Details'!E148=0,"",'Student Details'!E148)</f>
        <v/>
      </c>
      <c r="C150" s="19" t="str">
        <f>IF('Student Details'!F148=0,"",'Student Details'!F148)</f>
        <v/>
      </c>
      <c r="D150" s="20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9" t="str">
        <f t="shared" si="8"/>
        <v/>
      </c>
      <c r="Q150" s="22"/>
      <c r="R150" s="34"/>
      <c r="S150" s="34"/>
      <c r="T150" s="34"/>
      <c r="U150" s="34"/>
      <c r="V150" s="34"/>
      <c r="W150" s="34"/>
      <c r="X150" s="34"/>
      <c r="Y150" s="34"/>
      <c r="Z150" s="34"/>
      <c r="AA150" s="9" t="str">
        <f t="shared" si="9"/>
        <v/>
      </c>
      <c r="AB150" s="22"/>
      <c r="AC150" s="34"/>
      <c r="AD150" s="34"/>
      <c r="AE150" s="34"/>
      <c r="AF150" s="34"/>
      <c r="AG150" s="9" t="str">
        <f t="shared" si="10"/>
        <v/>
      </c>
      <c r="AH150" s="22"/>
      <c r="AI150" s="18" t="str">
        <f t="shared" si="11"/>
        <v/>
      </c>
    </row>
    <row r="151" spans="1:35" s="21" customFormat="1" ht="24.75" customHeight="1" x14ac:dyDescent="0.25">
      <c r="A151" s="9" t="str">
        <f>IF('Student Details'!D149=0,"",'Student Details'!D149)</f>
        <v/>
      </c>
      <c r="B151" s="9" t="str">
        <f>IF('Student Details'!E149=0,"",'Student Details'!E149)</f>
        <v/>
      </c>
      <c r="C151" s="19" t="str">
        <f>IF('Student Details'!F149=0,"",'Student Details'!F149)</f>
        <v/>
      </c>
      <c r="D151" s="20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9" t="str">
        <f t="shared" si="8"/>
        <v/>
      </c>
      <c r="Q151" s="22"/>
      <c r="R151" s="34"/>
      <c r="S151" s="34"/>
      <c r="T151" s="34"/>
      <c r="U151" s="34"/>
      <c r="V151" s="34"/>
      <c r="W151" s="34"/>
      <c r="X151" s="34"/>
      <c r="Y151" s="34"/>
      <c r="Z151" s="34"/>
      <c r="AA151" s="9" t="str">
        <f t="shared" si="9"/>
        <v/>
      </c>
      <c r="AB151" s="22"/>
      <c r="AC151" s="34"/>
      <c r="AD151" s="34"/>
      <c r="AE151" s="34"/>
      <c r="AF151" s="34"/>
      <c r="AG151" s="9" t="str">
        <f t="shared" si="10"/>
        <v/>
      </c>
      <c r="AH151" s="22"/>
      <c r="AI151" s="18" t="str">
        <f t="shared" si="11"/>
        <v/>
      </c>
    </row>
    <row r="152" spans="1:35" s="21" customFormat="1" ht="24.75" customHeight="1" x14ac:dyDescent="0.25">
      <c r="A152" s="9" t="str">
        <f>IF('Student Details'!D150=0,"",'Student Details'!D150)</f>
        <v/>
      </c>
      <c r="B152" s="9" t="str">
        <f>IF('Student Details'!E150=0,"",'Student Details'!E150)</f>
        <v/>
      </c>
      <c r="C152" s="19" t="str">
        <f>IF('Student Details'!F150=0,"",'Student Details'!F150)</f>
        <v/>
      </c>
      <c r="D152" s="20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" t="str">
        <f t="shared" si="8"/>
        <v/>
      </c>
      <c r="Q152" s="22"/>
      <c r="R152" s="34"/>
      <c r="S152" s="34"/>
      <c r="T152" s="34"/>
      <c r="U152" s="34"/>
      <c r="V152" s="34"/>
      <c r="W152" s="34"/>
      <c r="X152" s="34"/>
      <c r="Y152" s="34"/>
      <c r="Z152" s="34"/>
      <c r="AA152" s="9" t="str">
        <f t="shared" si="9"/>
        <v/>
      </c>
      <c r="AB152" s="22"/>
      <c r="AC152" s="34"/>
      <c r="AD152" s="34"/>
      <c r="AE152" s="34"/>
      <c r="AF152" s="34"/>
      <c r="AG152" s="9" t="str">
        <f t="shared" si="10"/>
        <v/>
      </c>
      <c r="AH152" s="22"/>
      <c r="AI152" s="18" t="str">
        <f t="shared" si="11"/>
        <v/>
      </c>
    </row>
    <row r="153" spans="1:35" s="21" customFormat="1" ht="24.75" customHeight="1" x14ac:dyDescent="0.25">
      <c r="A153" s="9" t="str">
        <f>IF('Student Details'!D151=0,"",'Student Details'!D151)</f>
        <v/>
      </c>
      <c r="B153" s="9" t="str">
        <f>IF('Student Details'!E151=0,"",'Student Details'!E151)</f>
        <v/>
      </c>
      <c r="C153" s="19" t="str">
        <f>IF('Student Details'!F151=0,"",'Student Details'!F151)</f>
        <v/>
      </c>
      <c r="D153" s="20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9" t="str">
        <f t="shared" si="8"/>
        <v/>
      </c>
      <c r="Q153" s="22"/>
      <c r="R153" s="34"/>
      <c r="S153" s="34"/>
      <c r="T153" s="34"/>
      <c r="U153" s="34"/>
      <c r="V153" s="34"/>
      <c r="W153" s="34"/>
      <c r="X153" s="34"/>
      <c r="Y153" s="34"/>
      <c r="Z153" s="34"/>
      <c r="AA153" s="9" t="str">
        <f t="shared" si="9"/>
        <v/>
      </c>
      <c r="AB153" s="22"/>
      <c r="AC153" s="34"/>
      <c r="AD153" s="34"/>
      <c r="AE153" s="34"/>
      <c r="AF153" s="34"/>
      <c r="AG153" s="9" t="str">
        <f t="shared" si="10"/>
        <v/>
      </c>
      <c r="AH153" s="22"/>
      <c r="AI153" s="18" t="str">
        <f t="shared" si="11"/>
        <v/>
      </c>
    </row>
    <row r="154" spans="1:35" s="21" customFormat="1" ht="24.75" customHeight="1" x14ac:dyDescent="0.25">
      <c r="A154" s="9" t="str">
        <f>IF('Student Details'!D152=0,"",'Student Details'!D152)</f>
        <v/>
      </c>
      <c r="B154" s="9" t="str">
        <f>IF('Student Details'!E152=0,"",'Student Details'!E152)</f>
        <v/>
      </c>
      <c r="C154" s="19" t="str">
        <f>IF('Student Details'!F152=0,"",'Student Details'!F152)</f>
        <v/>
      </c>
      <c r="D154" s="20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9" t="str">
        <f t="shared" si="8"/>
        <v/>
      </c>
      <c r="Q154" s="22"/>
      <c r="R154" s="34"/>
      <c r="S154" s="34"/>
      <c r="T154" s="34"/>
      <c r="U154" s="34"/>
      <c r="V154" s="34"/>
      <c r="W154" s="34"/>
      <c r="X154" s="34"/>
      <c r="Y154" s="34"/>
      <c r="Z154" s="34"/>
      <c r="AA154" s="9" t="str">
        <f t="shared" si="9"/>
        <v/>
      </c>
      <c r="AB154" s="22"/>
      <c r="AC154" s="34"/>
      <c r="AD154" s="34"/>
      <c r="AE154" s="34"/>
      <c r="AF154" s="34"/>
      <c r="AG154" s="9" t="str">
        <f t="shared" si="10"/>
        <v/>
      </c>
      <c r="AH154" s="22"/>
      <c r="AI154" s="18" t="str">
        <f t="shared" si="11"/>
        <v/>
      </c>
    </row>
    <row r="155" spans="1:35" s="21" customFormat="1" ht="24.75" customHeight="1" x14ac:dyDescent="0.25">
      <c r="A155" s="9" t="str">
        <f>IF('Student Details'!D153=0,"",'Student Details'!D153)</f>
        <v/>
      </c>
      <c r="B155" s="9" t="str">
        <f>IF('Student Details'!E153=0,"",'Student Details'!E153)</f>
        <v/>
      </c>
      <c r="C155" s="19" t="str">
        <f>IF('Student Details'!F153=0,"",'Student Details'!F153)</f>
        <v/>
      </c>
      <c r="D155" s="20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9" t="str">
        <f t="shared" si="8"/>
        <v/>
      </c>
      <c r="Q155" s="22"/>
      <c r="R155" s="34"/>
      <c r="S155" s="34"/>
      <c r="T155" s="34"/>
      <c r="U155" s="34"/>
      <c r="V155" s="34"/>
      <c r="W155" s="34"/>
      <c r="X155" s="34"/>
      <c r="Y155" s="34"/>
      <c r="Z155" s="34"/>
      <c r="AA155" s="9" t="str">
        <f t="shared" si="9"/>
        <v/>
      </c>
      <c r="AB155" s="22"/>
      <c r="AC155" s="34"/>
      <c r="AD155" s="34"/>
      <c r="AE155" s="34"/>
      <c r="AF155" s="34"/>
      <c r="AG155" s="9" t="str">
        <f t="shared" si="10"/>
        <v/>
      </c>
      <c r="AH155" s="22"/>
      <c r="AI155" s="18" t="str">
        <f t="shared" si="11"/>
        <v/>
      </c>
    </row>
    <row r="156" spans="1:35" s="21" customFormat="1" ht="24.75" customHeight="1" x14ac:dyDescent="0.25">
      <c r="A156" s="9" t="str">
        <f>IF('Student Details'!D154=0,"",'Student Details'!D154)</f>
        <v/>
      </c>
      <c r="B156" s="9" t="str">
        <f>IF('Student Details'!E154=0,"",'Student Details'!E154)</f>
        <v/>
      </c>
      <c r="C156" s="19" t="str">
        <f>IF('Student Details'!F154=0,"",'Student Details'!F154)</f>
        <v/>
      </c>
      <c r="D156" s="20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9" t="str">
        <f t="shared" si="8"/>
        <v/>
      </c>
      <c r="Q156" s="22"/>
      <c r="R156" s="34"/>
      <c r="S156" s="34"/>
      <c r="T156" s="34"/>
      <c r="U156" s="34"/>
      <c r="V156" s="34"/>
      <c r="W156" s="34"/>
      <c r="X156" s="34"/>
      <c r="Y156" s="34"/>
      <c r="Z156" s="34"/>
      <c r="AA156" s="9" t="str">
        <f t="shared" si="9"/>
        <v/>
      </c>
      <c r="AB156" s="22"/>
      <c r="AC156" s="34"/>
      <c r="AD156" s="34"/>
      <c r="AE156" s="34"/>
      <c r="AF156" s="34"/>
      <c r="AG156" s="9" t="str">
        <f t="shared" si="10"/>
        <v/>
      </c>
      <c r="AH156" s="22"/>
      <c r="AI156" s="18" t="str">
        <f t="shared" si="11"/>
        <v/>
      </c>
    </row>
    <row r="157" spans="1:35" s="21" customFormat="1" ht="24.75" customHeight="1" x14ac:dyDescent="0.25">
      <c r="A157" s="9" t="str">
        <f>IF('Student Details'!D155=0,"",'Student Details'!D155)</f>
        <v/>
      </c>
      <c r="B157" s="9" t="str">
        <f>IF('Student Details'!E155=0,"",'Student Details'!E155)</f>
        <v/>
      </c>
      <c r="C157" s="19" t="str">
        <f>IF('Student Details'!F155=0,"",'Student Details'!F155)</f>
        <v/>
      </c>
      <c r="D157" s="20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9" t="str">
        <f t="shared" si="8"/>
        <v/>
      </c>
      <c r="Q157" s="22"/>
      <c r="R157" s="34"/>
      <c r="S157" s="34"/>
      <c r="T157" s="34"/>
      <c r="U157" s="34"/>
      <c r="V157" s="34"/>
      <c r="W157" s="34"/>
      <c r="X157" s="34"/>
      <c r="Y157" s="34"/>
      <c r="Z157" s="34"/>
      <c r="AA157" s="9" t="str">
        <f t="shared" si="9"/>
        <v/>
      </c>
      <c r="AB157" s="22"/>
      <c r="AC157" s="34"/>
      <c r="AD157" s="34"/>
      <c r="AE157" s="34"/>
      <c r="AF157" s="34"/>
      <c r="AG157" s="9" t="str">
        <f t="shared" si="10"/>
        <v/>
      </c>
      <c r="AH157" s="22"/>
      <c r="AI157" s="18" t="str">
        <f t="shared" si="11"/>
        <v/>
      </c>
    </row>
    <row r="158" spans="1:35" s="21" customFormat="1" ht="24.75" customHeight="1" x14ac:dyDescent="0.25">
      <c r="A158" s="9" t="str">
        <f>IF('Student Details'!D156=0,"",'Student Details'!D156)</f>
        <v/>
      </c>
      <c r="B158" s="9" t="str">
        <f>IF('Student Details'!E156=0,"",'Student Details'!E156)</f>
        <v/>
      </c>
      <c r="C158" s="19" t="str">
        <f>IF('Student Details'!F156=0,"",'Student Details'!F156)</f>
        <v/>
      </c>
      <c r="D158" s="20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9" t="str">
        <f t="shared" si="8"/>
        <v/>
      </c>
      <c r="Q158" s="22"/>
      <c r="R158" s="34"/>
      <c r="S158" s="34"/>
      <c r="T158" s="34"/>
      <c r="U158" s="34"/>
      <c r="V158" s="34"/>
      <c r="W158" s="34"/>
      <c r="X158" s="34"/>
      <c r="Y158" s="34"/>
      <c r="Z158" s="34"/>
      <c r="AA158" s="9" t="str">
        <f t="shared" si="9"/>
        <v/>
      </c>
      <c r="AB158" s="22"/>
      <c r="AC158" s="34"/>
      <c r="AD158" s="34"/>
      <c r="AE158" s="34"/>
      <c r="AF158" s="34"/>
      <c r="AG158" s="9" t="str">
        <f t="shared" si="10"/>
        <v/>
      </c>
      <c r="AH158" s="22"/>
      <c r="AI158" s="18" t="str">
        <f t="shared" si="11"/>
        <v/>
      </c>
    </row>
    <row r="159" spans="1:35" s="21" customFormat="1" ht="24.75" customHeight="1" x14ac:dyDescent="0.25">
      <c r="A159" s="9" t="str">
        <f>IF('Student Details'!D157=0,"",'Student Details'!D157)</f>
        <v/>
      </c>
      <c r="B159" s="9" t="str">
        <f>IF('Student Details'!E157=0,"",'Student Details'!E157)</f>
        <v/>
      </c>
      <c r="C159" s="19" t="str">
        <f>IF('Student Details'!F157=0,"",'Student Details'!F157)</f>
        <v/>
      </c>
      <c r="D159" s="20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9" t="str">
        <f t="shared" si="8"/>
        <v/>
      </c>
      <c r="Q159" s="22"/>
      <c r="R159" s="34"/>
      <c r="S159" s="34"/>
      <c r="T159" s="34"/>
      <c r="U159" s="34"/>
      <c r="V159" s="34"/>
      <c r="W159" s="34"/>
      <c r="X159" s="34"/>
      <c r="Y159" s="34"/>
      <c r="Z159" s="34"/>
      <c r="AA159" s="9" t="str">
        <f t="shared" si="9"/>
        <v/>
      </c>
      <c r="AB159" s="22"/>
      <c r="AC159" s="34"/>
      <c r="AD159" s="34"/>
      <c r="AE159" s="34"/>
      <c r="AF159" s="34"/>
      <c r="AG159" s="9" t="str">
        <f t="shared" si="10"/>
        <v/>
      </c>
      <c r="AH159" s="22"/>
      <c r="AI159" s="18" t="str">
        <f t="shared" si="11"/>
        <v/>
      </c>
    </row>
    <row r="160" spans="1:35" s="21" customFormat="1" ht="24.75" customHeight="1" x14ac:dyDescent="0.25">
      <c r="A160" s="9" t="str">
        <f>IF('Student Details'!D158=0,"",'Student Details'!D158)</f>
        <v/>
      </c>
      <c r="B160" s="9" t="str">
        <f>IF('Student Details'!E158=0,"",'Student Details'!E158)</f>
        <v/>
      </c>
      <c r="C160" s="19" t="str">
        <f>IF('Student Details'!F158=0,"",'Student Details'!F158)</f>
        <v/>
      </c>
      <c r="D160" s="20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9" t="str">
        <f t="shared" si="8"/>
        <v/>
      </c>
      <c r="Q160" s="22"/>
      <c r="R160" s="34"/>
      <c r="S160" s="34"/>
      <c r="T160" s="34"/>
      <c r="U160" s="34"/>
      <c r="V160" s="34"/>
      <c r="W160" s="34"/>
      <c r="X160" s="34"/>
      <c r="Y160" s="34"/>
      <c r="Z160" s="34"/>
      <c r="AA160" s="9" t="str">
        <f t="shared" si="9"/>
        <v/>
      </c>
      <c r="AB160" s="22"/>
      <c r="AC160" s="34"/>
      <c r="AD160" s="34"/>
      <c r="AE160" s="34"/>
      <c r="AF160" s="34"/>
      <c r="AG160" s="9" t="str">
        <f t="shared" si="10"/>
        <v/>
      </c>
      <c r="AH160" s="22"/>
      <c r="AI160" s="18" t="str">
        <f t="shared" si="11"/>
        <v/>
      </c>
    </row>
    <row r="161" spans="1:35" s="21" customFormat="1" ht="24.75" customHeight="1" x14ac:dyDescent="0.25">
      <c r="A161" s="9" t="str">
        <f>IF('Student Details'!D159=0,"",'Student Details'!D159)</f>
        <v/>
      </c>
      <c r="B161" s="9" t="str">
        <f>IF('Student Details'!E159=0,"",'Student Details'!E159)</f>
        <v/>
      </c>
      <c r="C161" s="19" t="str">
        <f>IF('Student Details'!F159=0,"",'Student Details'!F159)</f>
        <v/>
      </c>
      <c r="D161" s="20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9" t="str">
        <f t="shared" si="8"/>
        <v/>
      </c>
      <c r="Q161" s="22"/>
      <c r="R161" s="34"/>
      <c r="S161" s="34"/>
      <c r="T161" s="34"/>
      <c r="U161" s="34"/>
      <c r="V161" s="34"/>
      <c r="W161" s="34"/>
      <c r="X161" s="34"/>
      <c r="Y161" s="34"/>
      <c r="Z161" s="34"/>
      <c r="AA161" s="9" t="str">
        <f t="shared" si="9"/>
        <v/>
      </c>
      <c r="AB161" s="22"/>
      <c r="AC161" s="34"/>
      <c r="AD161" s="34"/>
      <c r="AE161" s="34"/>
      <c r="AF161" s="34"/>
      <c r="AG161" s="9" t="str">
        <f t="shared" si="10"/>
        <v/>
      </c>
      <c r="AH161" s="22"/>
      <c r="AI161" s="18" t="str">
        <f t="shared" si="11"/>
        <v/>
      </c>
    </row>
    <row r="162" spans="1:35" s="21" customFormat="1" ht="24.75" customHeight="1" x14ac:dyDescent="0.25">
      <c r="A162" s="9" t="str">
        <f>IF('Student Details'!D160=0,"",'Student Details'!D160)</f>
        <v/>
      </c>
      <c r="B162" s="9" t="str">
        <f>IF('Student Details'!E160=0,"",'Student Details'!E160)</f>
        <v/>
      </c>
      <c r="C162" s="19" t="str">
        <f>IF('Student Details'!F160=0,"",'Student Details'!F160)</f>
        <v/>
      </c>
      <c r="D162" s="20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9" t="str">
        <f t="shared" si="8"/>
        <v/>
      </c>
      <c r="Q162" s="22"/>
      <c r="R162" s="34"/>
      <c r="S162" s="34"/>
      <c r="T162" s="34"/>
      <c r="U162" s="34"/>
      <c r="V162" s="34"/>
      <c r="W162" s="34"/>
      <c r="X162" s="34"/>
      <c r="Y162" s="34"/>
      <c r="Z162" s="34"/>
      <c r="AA162" s="9" t="str">
        <f t="shared" si="9"/>
        <v/>
      </c>
      <c r="AB162" s="22"/>
      <c r="AC162" s="34"/>
      <c r="AD162" s="34"/>
      <c r="AE162" s="34"/>
      <c r="AF162" s="34"/>
      <c r="AG162" s="9" t="str">
        <f t="shared" si="10"/>
        <v/>
      </c>
      <c r="AH162" s="22"/>
      <c r="AI162" s="18" t="str">
        <f t="shared" si="11"/>
        <v/>
      </c>
    </row>
    <row r="163" spans="1:35" s="21" customFormat="1" ht="24.75" customHeight="1" x14ac:dyDescent="0.25">
      <c r="A163" s="9" t="str">
        <f>IF('Student Details'!D161=0,"",'Student Details'!D161)</f>
        <v/>
      </c>
      <c r="B163" s="9" t="str">
        <f>IF('Student Details'!E161=0,"",'Student Details'!E161)</f>
        <v/>
      </c>
      <c r="C163" s="19" t="str">
        <f>IF('Student Details'!F161=0,"",'Student Details'!F161)</f>
        <v/>
      </c>
      <c r="D163" s="20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9" t="str">
        <f t="shared" si="8"/>
        <v/>
      </c>
      <c r="Q163" s="22"/>
      <c r="R163" s="34"/>
      <c r="S163" s="34"/>
      <c r="T163" s="34"/>
      <c r="U163" s="34"/>
      <c r="V163" s="34"/>
      <c r="W163" s="34"/>
      <c r="X163" s="34"/>
      <c r="Y163" s="34"/>
      <c r="Z163" s="34"/>
      <c r="AA163" s="9" t="str">
        <f t="shared" si="9"/>
        <v/>
      </c>
      <c r="AB163" s="22"/>
      <c r="AC163" s="34"/>
      <c r="AD163" s="34"/>
      <c r="AE163" s="34"/>
      <c r="AF163" s="34"/>
      <c r="AG163" s="9" t="str">
        <f t="shared" si="10"/>
        <v/>
      </c>
      <c r="AH163" s="22"/>
      <c r="AI163" s="18" t="str">
        <f t="shared" si="11"/>
        <v/>
      </c>
    </row>
    <row r="164" spans="1:35" s="21" customFormat="1" ht="24.75" customHeight="1" x14ac:dyDescent="0.25">
      <c r="A164" s="9" t="str">
        <f>IF('Student Details'!D162=0,"",'Student Details'!D162)</f>
        <v/>
      </c>
      <c r="B164" s="9" t="str">
        <f>IF('Student Details'!E162=0,"",'Student Details'!E162)</f>
        <v/>
      </c>
      <c r="C164" s="19" t="str">
        <f>IF('Student Details'!F162=0,"",'Student Details'!F162)</f>
        <v/>
      </c>
      <c r="D164" s="20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9" t="str">
        <f t="shared" si="8"/>
        <v/>
      </c>
      <c r="Q164" s="22"/>
      <c r="R164" s="34"/>
      <c r="S164" s="34"/>
      <c r="T164" s="34"/>
      <c r="U164" s="34"/>
      <c r="V164" s="34"/>
      <c r="W164" s="34"/>
      <c r="X164" s="34"/>
      <c r="Y164" s="34"/>
      <c r="Z164" s="34"/>
      <c r="AA164" s="9" t="str">
        <f t="shared" si="9"/>
        <v/>
      </c>
      <c r="AB164" s="22"/>
      <c r="AC164" s="34"/>
      <c r="AD164" s="34"/>
      <c r="AE164" s="34"/>
      <c r="AF164" s="34"/>
      <c r="AG164" s="9" t="str">
        <f t="shared" si="10"/>
        <v/>
      </c>
      <c r="AH164" s="22"/>
      <c r="AI164" s="18" t="str">
        <f t="shared" si="11"/>
        <v/>
      </c>
    </row>
    <row r="165" spans="1:35" s="21" customFormat="1" ht="24.75" customHeight="1" x14ac:dyDescent="0.25">
      <c r="A165" s="9" t="str">
        <f>IF('Student Details'!D163=0,"",'Student Details'!D163)</f>
        <v/>
      </c>
      <c r="B165" s="9" t="str">
        <f>IF('Student Details'!E163=0,"",'Student Details'!E163)</f>
        <v/>
      </c>
      <c r="C165" s="19" t="str">
        <f>IF('Student Details'!F163=0,"",'Student Details'!F163)</f>
        <v/>
      </c>
      <c r="D165" s="20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9" t="str">
        <f t="shared" si="8"/>
        <v/>
      </c>
      <c r="Q165" s="22"/>
      <c r="R165" s="34"/>
      <c r="S165" s="34"/>
      <c r="T165" s="34"/>
      <c r="U165" s="34"/>
      <c r="V165" s="34"/>
      <c r="W165" s="34"/>
      <c r="X165" s="34"/>
      <c r="Y165" s="34"/>
      <c r="Z165" s="34"/>
      <c r="AA165" s="9" t="str">
        <f t="shared" si="9"/>
        <v/>
      </c>
      <c r="AB165" s="22"/>
      <c r="AC165" s="34"/>
      <c r="AD165" s="34"/>
      <c r="AE165" s="34"/>
      <c r="AF165" s="34"/>
      <c r="AG165" s="9" t="str">
        <f t="shared" si="10"/>
        <v/>
      </c>
      <c r="AH165" s="22"/>
      <c r="AI165" s="18" t="str">
        <f t="shared" si="11"/>
        <v/>
      </c>
    </row>
    <row r="166" spans="1:35" s="21" customFormat="1" ht="24.75" customHeight="1" x14ac:dyDescent="0.25">
      <c r="A166" s="9" t="str">
        <f>IF('Student Details'!D164=0,"",'Student Details'!D164)</f>
        <v/>
      </c>
      <c r="B166" s="9" t="str">
        <f>IF('Student Details'!E164=0,"",'Student Details'!E164)</f>
        <v/>
      </c>
      <c r="C166" s="19" t="str">
        <f>IF('Student Details'!F164=0,"",'Student Details'!F164)</f>
        <v/>
      </c>
      <c r="D166" s="20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9" t="str">
        <f t="shared" si="8"/>
        <v/>
      </c>
      <c r="Q166" s="22"/>
      <c r="R166" s="34"/>
      <c r="S166" s="34"/>
      <c r="T166" s="34"/>
      <c r="U166" s="34"/>
      <c r="V166" s="34"/>
      <c r="W166" s="34"/>
      <c r="X166" s="34"/>
      <c r="Y166" s="34"/>
      <c r="Z166" s="34"/>
      <c r="AA166" s="9" t="str">
        <f t="shared" si="9"/>
        <v/>
      </c>
      <c r="AB166" s="22"/>
      <c r="AC166" s="34"/>
      <c r="AD166" s="34"/>
      <c r="AE166" s="34"/>
      <c r="AF166" s="34"/>
      <c r="AG166" s="9" t="str">
        <f t="shared" si="10"/>
        <v/>
      </c>
      <c r="AH166" s="22"/>
      <c r="AI166" s="18" t="str">
        <f t="shared" si="11"/>
        <v/>
      </c>
    </row>
    <row r="167" spans="1:35" s="21" customFormat="1" ht="24.75" customHeight="1" x14ac:dyDescent="0.25">
      <c r="A167" s="9" t="str">
        <f>IF('Student Details'!D165=0,"",'Student Details'!D165)</f>
        <v/>
      </c>
      <c r="B167" s="9" t="str">
        <f>IF('Student Details'!E165=0,"",'Student Details'!E165)</f>
        <v/>
      </c>
      <c r="C167" s="19" t="str">
        <f>IF('Student Details'!F165=0,"",'Student Details'!F165)</f>
        <v/>
      </c>
      <c r="D167" s="20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9" t="str">
        <f t="shared" si="8"/>
        <v/>
      </c>
      <c r="Q167" s="22"/>
      <c r="R167" s="34"/>
      <c r="S167" s="34"/>
      <c r="T167" s="34"/>
      <c r="U167" s="34"/>
      <c r="V167" s="34"/>
      <c r="W167" s="34"/>
      <c r="X167" s="34"/>
      <c r="Y167" s="34"/>
      <c r="Z167" s="34"/>
      <c r="AA167" s="9" t="str">
        <f t="shared" si="9"/>
        <v/>
      </c>
      <c r="AB167" s="22"/>
      <c r="AC167" s="34"/>
      <c r="AD167" s="34"/>
      <c r="AE167" s="34"/>
      <c r="AF167" s="34"/>
      <c r="AG167" s="9" t="str">
        <f t="shared" si="10"/>
        <v/>
      </c>
      <c r="AH167" s="22"/>
      <c r="AI167" s="18" t="str">
        <f t="shared" si="11"/>
        <v/>
      </c>
    </row>
    <row r="168" spans="1:35" s="21" customFormat="1" ht="24.75" customHeight="1" x14ac:dyDescent="0.25">
      <c r="A168" s="9" t="str">
        <f>IF('Student Details'!D166=0,"",'Student Details'!D166)</f>
        <v/>
      </c>
      <c r="B168" s="9" t="str">
        <f>IF('Student Details'!E166=0,"",'Student Details'!E166)</f>
        <v/>
      </c>
      <c r="C168" s="19" t="str">
        <f>IF('Student Details'!F166=0,"",'Student Details'!F166)</f>
        <v/>
      </c>
      <c r="D168" s="20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9" t="str">
        <f t="shared" si="8"/>
        <v/>
      </c>
      <c r="Q168" s="22"/>
      <c r="R168" s="34"/>
      <c r="S168" s="34"/>
      <c r="T168" s="34"/>
      <c r="U168" s="34"/>
      <c r="V168" s="34"/>
      <c r="W168" s="34"/>
      <c r="X168" s="34"/>
      <c r="Y168" s="34"/>
      <c r="Z168" s="34"/>
      <c r="AA168" s="9" t="str">
        <f t="shared" si="9"/>
        <v/>
      </c>
      <c r="AB168" s="22"/>
      <c r="AC168" s="34"/>
      <c r="AD168" s="34"/>
      <c r="AE168" s="34"/>
      <c r="AF168" s="34"/>
      <c r="AG168" s="9" t="str">
        <f t="shared" si="10"/>
        <v/>
      </c>
      <c r="AH168" s="22"/>
      <c r="AI168" s="18" t="str">
        <f t="shared" si="11"/>
        <v/>
      </c>
    </row>
    <row r="169" spans="1:35" s="21" customFormat="1" ht="24.75" customHeight="1" x14ac:dyDescent="0.25">
      <c r="A169" s="9" t="str">
        <f>IF('Student Details'!D167=0,"",'Student Details'!D167)</f>
        <v/>
      </c>
      <c r="B169" s="9" t="str">
        <f>IF('Student Details'!E167=0,"",'Student Details'!E167)</f>
        <v/>
      </c>
      <c r="C169" s="19" t="str">
        <f>IF('Student Details'!F167=0,"",'Student Details'!F167)</f>
        <v/>
      </c>
      <c r="D169" s="20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9" t="str">
        <f t="shared" si="8"/>
        <v/>
      </c>
      <c r="Q169" s="22"/>
      <c r="R169" s="34"/>
      <c r="S169" s="34"/>
      <c r="T169" s="34"/>
      <c r="U169" s="34"/>
      <c r="V169" s="34"/>
      <c r="W169" s="34"/>
      <c r="X169" s="34"/>
      <c r="Y169" s="34"/>
      <c r="Z169" s="34"/>
      <c r="AA169" s="9" t="str">
        <f t="shared" si="9"/>
        <v/>
      </c>
      <c r="AB169" s="22"/>
      <c r="AC169" s="34"/>
      <c r="AD169" s="34"/>
      <c r="AE169" s="34"/>
      <c r="AF169" s="34"/>
      <c r="AG169" s="9" t="str">
        <f t="shared" si="10"/>
        <v/>
      </c>
      <c r="AH169" s="22"/>
      <c r="AI169" s="18" t="str">
        <f t="shared" si="11"/>
        <v/>
      </c>
    </row>
    <row r="170" spans="1:35" s="21" customFormat="1" ht="24.75" customHeight="1" x14ac:dyDescent="0.25">
      <c r="A170" s="9" t="str">
        <f>IF('Student Details'!D168=0,"",'Student Details'!D168)</f>
        <v/>
      </c>
      <c r="B170" s="9" t="str">
        <f>IF('Student Details'!E168=0,"",'Student Details'!E168)</f>
        <v/>
      </c>
      <c r="C170" s="19" t="str">
        <f>IF('Student Details'!F168=0,"",'Student Details'!F168)</f>
        <v/>
      </c>
      <c r="D170" s="20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9" t="str">
        <f t="shared" si="8"/>
        <v/>
      </c>
      <c r="Q170" s="22"/>
      <c r="R170" s="34"/>
      <c r="S170" s="34"/>
      <c r="T170" s="34"/>
      <c r="U170" s="34"/>
      <c r="V170" s="34"/>
      <c r="W170" s="34"/>
      <c r="X170" s="34"/>
      <c r="Y170" s="34"/>
      <c r="Z170" s="34"/>
      <c r="AA170" s="9" t="str">
        <f t="shared" si="9"/>
        <v/>
      </c>
      <c r="AB170" s="22"/>
      <c r="AC170" s="34"/>
      <c r="AD170" s="34"/>
      <c r="AE170" s="34"/>
      <c r="AF170" s="34"/>
      <c r="AG170" s="9" t="str">
        <f t="shared" si="10"/>
        <v/>
      </c>
      <c r="AH170" s="22"/>
      <c r="AI170" s="18" t="str">
        <f t="shared" si="11"/>
        <v/>
      </c>
    </row>
    <row r="171" spans="1:35" s="21" customFormat="1" ht="24.75" customHeight="1" x14ac:dyDescent="0.25">
      <c r="A171" s="9" t="str">
        <f>IF('Student Details'!D169=0,"",'Student Details'!D169)</f>
        <v/>
      </c>
      <c r="B171" s="9" t="str">
        <f>IF('Student Details'!E169=0,"",'Student Details'!E169)</f>
        <v/>
      </c>
      <c r="C171" s="19" t="str">
        <f>IF('Student Details'!F169=0,"",'Student Details'!F169)</f>
        <v/>
      </c>
      <c r="D171" s="20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9" t="str">
        <f t="shared" si="8"/>
        <v/>
      </c>
      <c r="Q171" s="22"/>
      <c r="R171" s="34"/>
      <c r="S171" s="34"/>
      <c r="T171" s="34"/>
      <c r="U171" s="34"/>
      <c r="V171" s="34"/>
      <c r="W171" s="34"/>
      <c r="X171" s="34"/>
      <c r="Y171" s="34"/>
      <c r="Z171" s="34"/>
      <c r="AA171" s="9" t="str">
        <f t="shared" si="9"/>
        <v/>
      </c>
      <c r="AB171" s="22"/>
      <c r="AC171" s="34"/>
      <c r="AD171" s="34"/>
      <c r="AE171" s="34"/>
      <c r="AF171" s="34"/>
      <c r="AG171" s="9" t="str">
        <f t="shared" si="10"/>
        <v/>
      </c>
      <c r="AH171" s="22"/>
      <c r="AI171" s="18" t="str">
        <f t="shared" si="11"/>
        <v/>
      </c>
    </row>
    <row r="172" spans="1:35" s="21" customFormat="1" ht="24.75" customHeight="1" x14ac:dyDescent="0.25">
      <c r="A172" s="9" t="str">
        <f>IF('Student Details'!D170=0,"",'Student Details'!D170)</f>
        <v/>
      </c>
      <c r="B172" s="9" t="str">
        <f>IF('Student Details'!E170=0,"",'Student Details'!E170)</f>
        <v/>
      </c>
      <c r="C172" s="19" t="str">
        <f>IF('Student Details'!F170=0,"",'Student Details'!F170)</f>
        <v/>
      </c>
      <c r="D172" s="20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9" t="str">
        <f t="shared" si="8"/>
        <v/>
      </c>
      <c r="Q172" s="22"/>
      <c r="R172" s="34"/>
      <c r="S172" s="34"/>
      <c r="T172" s="34"/>
      <c r="U172" s="34"/>
      <c r="V172" s="34"/>
      <c r="W172" s="34"/>
      <c r="X172" s="34"/>
      <c r="Y172" s="34"/>
      <c r="Z172" s="34"/>
      <c r="AA172" s="9" t="str">
        <f t="shared" si="9"/>
        <v/>
      </c>
      <c r="AB172" s="22"/>
      <c r="AC172" s="34"/>
      <c r="AD172" s="34"/>
      <c r="AE172" s="34"/>
      <c r="AF172" s="34"/>
      <c r="AG172" s="9" t="str">
        <f t="shared" si="10"/>
        <v/>
      </c>
      <c r="AH172" s="22"/>
      <c r="AI172" s="18" t="str">
        <f t="shared" si="11"/>
        <v/>
      </c>
    </row>
    <row r="173" spans="1:35" s="21" customFormat="1" ht="24.75" customHeight="1" x14ac:dyDescent="0.25">
      <c r="A173" s="9" t="str">
        <f>IF('Student Details'!D171=0,"",'Student Details'!D171)</f>
        <v/>
      </c>
      <c r="B173" s="9" t="str">
        <f>IF('Student Details'!E171=0,"",'Student Details'!E171)</f>
        <v/>
      </c>
      <c r="C173" s="19" t="str">
        <f>IF('Student Details'!F171=0,"",'Student Details'!F171)</f>
        <v/>
      </c>
      <c r="D173" s="20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9" t="str">
        <f t="shared" si="8"/>
        <v/>
      </c>
      <c r="Q173" s="22"/>
      <c r="R173" s="34"/>
      <c r="S173" s="34"/>
      <c r="T173" s="34"/>
      <c r="U173" s="34"/>
      <c r="V173" s="34"/>
      <c r="W173" s="34"/>
      <c r="X173" s="34"/>
      <c r="Y173" s="34"/>
      <c r="Z173" s="34"/>
      <c r="AA173" s="9" t="str">
        <f t="shared" si="9"/>
        <v/>
      </c>
      <c r="AB173" s="22"/>
      <c r="AC173" s="34"/>
      <c r="AD173" s="34"/>
      <c r="AE173" s="34"/>
      <c r="AF173" s="34"/>
      <c r="AG173" s="9" t="str">
        <f t="shared" si="10"/>
        <v/>
      </c>
      <c r="AH173" s="22"/>
      <c r="AI173" s="18" t="str">
        <f t="shared" si="11"/>
        <v/>
      </c>
    </row>
    <row r="174" spans="1:35" s="21" customFormat="1" ht="24.75" customHeight="1" x14ac:dyDescent="0.25">
      <c r="A174" s="9" t="str">
        <f>IF('Student Details'!D172=0,"",'Student Details'!D172)</f>
        <v/>
      </c>
      <c r="B174" s="9" t="str">
        <f>IF('Student Details'!E172=0,"",'Student Details'!E172)</f>
        <v/>
      </c>
      <c r="C174" s="19" t="str">
        <f>IF('Student Details'!F172=0,"",'Student Details'!F172)</f>
        <v/>
      </c>
      <c r="D174" s="20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9" t="str">
        <f t="shared" si="8"/>
        <v/>
      </c>
      <c r="Q174" s="22"/>
      <c r="R174" s="34"/>
      <c r="S174" s="34"/>
      <c r="T174" s="34"/>
      <c r="U174" s="34"/>
      <c r="V174" s="34"/>
      <c r="W174" s="34"/>
      <c r="X174" s="34"/>
      <c r="Y174" s="34"/>
      <c r="Z174" s="34"/>
      <c r="AA174" s="9" t="str">
        <f t="shared" si="9"/>
        <v/>
      </c>
      <c r="AB174" s="22"/>
      <c r="AC174" s="34"/>
      <c r="AD174" s="34"/>
      <c r="AE174" s="34"/>
      <c r="AF174" s="34"/>
      <c r="AG174" s="9" t="str">
        <f t="shared" si="10"/>
        <v/>
      </c>
      <c r="AH174" s="22"/>
      <c r="AI174" s="18" t="str">
        <f t="shared" si="11"/>
        <v/>
      </c>
    </row>
    <row r="175" spans="1:35" s="21" customFormat="1" ht="24.75" customHeight="1" x14ac:dyDescent="0.25">
      <c r="A175" s="9" t="str">
        <f>IF('Student Details'!D173=0,"",'Student Details'!D173)</f>
        <v/>
      </c>
      <c r="B175" s="9" t="str">
        <f>IF('Student Details'!E173=0,"",'Student Details'!E173)</f>
        <v/>
      </c>
      <c r="C175" s="19" t="str">
        <f>IF('Student Details'!F173=0,"",'Student Details'!F173)</f>
        <v/>
      </c>
      <c r="D175" s="20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9" t="str">
        <f t="shared" si="8"/>
        <v/>
      </c>
      <c r="Q175" s="22"/>
      <c r="R175" s="34"/>
      <c r="S175" s="34"/>
      <c r="T175" s="34"/>
      <c r="U175" s="34"/>
      <c r="V175" s="34"/>
      <c r="W175" s="34"/>
      <c r="X175" s="34"/>
      <c r="Y175" s="34"/>
      <c r="Z175" s="34"/>
      <c r="AA175" s="9" t="str">
        <f t="shared" si="9"/>
        <v/>
      </c>
      <c r="AB175" s="22"/>
      <c r="AC175" s="34"/>
      <c r="AD175" s="34"/>
      <c r="AE175" s="34"/>
      <c r="AF175" s="34"/>
      <c r="AG175" s="9" t="str">
        <f t="shared" si="10"/>
        <v/>
      </c>
      <c r="AH175" s="22"/>
      <c r="AI175" s="18" t="str">
        <f t="shared" si="11"/>
        <v/>
      </c>
    </row>
    <row r="176" spans="1:35" s="21" customFormat="1" ht="24.75" customHeight="1" x14ac:dyDescent="0.25">
      <c r="A176" s="9" t="str">
        <f>IF('Student Details'!D174=0,"",'Student Details'!D174)</f>
        <v/>
      </c>
      <c r="B176" s="9" t="str">
        <f>IF('Student Details'!E174=0,"",'Student Details'!E174)</f>
        <v/>
      </c>
      <c r="C176" s="19" t="str">
        <f>IF('Student Details'!F174=0,"",'Student Details'!F174)</f>
        <v/>
      </c>
      <c r="D176" s="20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9" t="str">
        <f t="shared" si="8"/>
        <v/>
      </c>
      <c r="Q176" s="22"/>
      <c r="R176" s="34"/>
      <c r="S176" s="34"/>
      <c r="T176" s="34"/>
      <c r="U176" s="34"/>
      <c r="V176" s="34"/>
      <c r="W176" s="34"/>
      <c r="X176" s="34"/>
      <c r="Y176" s="34"/>
      <c r="Z176" s="34"/>
      <c r="AA176" s="9" t="str">
        <f t="shared" si="9"/>
        <v/>
      </c>
      <c r="AB176" s="22"/>
      <c r="AC176" s="34"/>
      <c r="AD176" s="34"/>
      <c r="AE176" s="34"/>
      <c r="AF176" s="34"/>
      <c r="AG176" s="9" t="str">
        <f t="shared" si="10"/>
        <v/>
      </c>
      <c r="AH176" s="22"/>
      <c r="AI176" s="18" t="str">
        <f t="shared" si="11"/>
        <v/>
      </c>
    </row>
    <row r="177" spans="1:35" s="21" customFormat="1" ht="24.75" customHeight="1" x14ac:dyDescent="0.25">
      <c r="A177" s="9" t="str">
        <f>IF('Student Details'!D175=0,"",'Student Details'!D175)</f>
        <v/>
      </c>
      <c r="B177" s="9" t="str">
        <f>IF('Student Details'!E175=0,"",'Student Details'!E175)</f>
        <v/>
      </c>
      <c r="C177" s="19" t="str">
        <f>IF('Student Details'!F175=0,"",'Student Details'!F175)</f>
        <v/>
      </c>
      <c r="D177" s="20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9" t="str">
        <f t="shared" si="8"/>
        <v/>
      </c>
      <c r="Q177" s="22"/>
      <c r="R177" s="34"/>
      <c r="S177" s="34"/>
      <c r="T177" s="34"/>
      <c r="U177" s="34"/>
      <c r="V177" s="34"/>
      <c r="W177" s="34"/>
      <c r="X177" s="34"/>
      <c r="Y177" s="34"/>
      <c r="Z177" s="34"/>
      <c r="AA177" s="9" t="str">
        <f t="shared" si="9"/>
        <v/>
      </c>
      <c r="AB177" s="22"/>
      <c r="AC177" s="34"/>
      <c r="AD177" s="34"/>
      <c r="AE177" s="34"/>
      <c r="AF177" s="34"/>
      <c r="AG177" s="9" t="str">
        <f t="shared" si="10"/>
        <v/>
      </c>
      <c r="AH177" s="22"/>
      <c r="AI177" s="18" t="str">
        <f t="shared" si="11"/>
        <v/>
      </c>
    </row>
    <row r="178" spans="1:35" s="21" customFormat="1" ht="24.75" customHeight="1" x14ac:dyDescent="0.25">
      <c r="A178" s="9" t="str">
        <f>IF('Student Details'!D176=0,"",'Student Details'!D176)</f>
        <v/>
      </c>
      <c r="B178" s="9" t="str">
        <f>IF('Student Details'!E176=0,"",'Student Details'!E176)</f>
        <v/>
      </c>
      <c r="C178" s="19" t="str">
        <f>IF('Student Details'!F176=0,"",'Student Details'!F176)</f>
        <v/>
      </c>
      <c r="D178" s="20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9" t="str">
        <f t="shared" si="8"/>
        <v/>
      </c>
      <c r="Q178" s="22"/>
      <c r="R178" s="34"/>
      <c r="S178" s="34"/>
      <c r="T178" s="34"/>
      <c r="U178" s="34"/>
      <c r="V178" s="34"/>
      <c r="W178" s="34"/>
      <c r="X178" s="34"/>
      <c r="Y178" s="34"/>
      <c r="Z178" s="34"/>
      <c r="AA178" s="9" t="str">
        <f t="shared" si="9"/>
        <v/>
      </c>
      <c r="AB178" s="22"/>
      <c r="AC178" s="34"/>
      <c r="AD178" s="34"/>
      <c r="AE178" s="34"/>
      <c r="AF178" s="34"/>
      <c r="AG178" s="9" t="str">
        <f t="shared" si="10"/>
        <v/>
      </c>
      <c r="AH178" s="22"/>
      <c r="AI178" s="18" t="str">
        <f t="shared" si="11"/>
        <v/>
      </c>
    </row>
    <row r="179" spans="1:35" s="21" customFormat="1" ht="24.75" customHeight="1" x14ac:dyDescent="0.25">
      <c r="A179" s="9" t="str">
        <f>IF('Student Details'!D177=0,"",'Student Details'!D177)</f>
        <v/>
      </c>
      <c r="B179" s="9" t="str">
        <f>IF('Student Details'!E177=0,"",'Student Details'!E177)</f>
        <v/>
      </c>
      <c r="C179" s="19" t="str">
        <f>IF('Student Details'!F177=0,"",'Student Details'!F177)</f>
        <v/>
      </c>
      <c r="D179" s="20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9" t="str">
        <f t="shared" si="8"/>
        <v/>
      </c>
      <c r="Q179" s="22"/>
      <c r="R179" s="34"/>
      <c r="S179" s="34"/>
      <c r="T179" s="34"/>
      <c r="U179" s="34"/>
      <c r="V179" s="34"/>
      <c r="W179" s="34"/>
      <c r="X179" s="34"/>
      <c r="Y179" s="34"/>
      <c r="Z179" s="34"/>
      <c r="AA179" s="9" t="str">
        <f t="shared" si="9"/>
        <v/>
      </c>
      <c r="AB179" s="22"/>
      <c r="AC179" s="34"/>
      <c r="AD179" s="34"/>
      <c r="AE179" s="34"/>
      <c r="AF179" s="34"/>
      <c r="AG179" s="9" t="str">
        <f t="shared" si="10"/>
        <v/>
      </c>
      <c r="AH179" s="22"/>
      <c r="AI179" s="18" t="str">
        <f t="shared" si="11"/>
        <v/>
      </c>
    </row>
    <row r="180" spans="1:35" s="21" customFormat="1" ht="24.75" customHeight="1" x14ac:dyDescent="0.25">
      <c r="A180" s="9" t="str">
        <f>IF('Student Details'!D178=0,"",'Student Details'!D178)</f>
        <v/>
      </c>
      <c r="B180" s="9" t="str">
        <f>IF('Student Details'!E178=0,"",'Student Details'!E178)</f>
        <v/>
      </c>
      <c r="C180" s="19" t="str">
        <f>IF('Student Details'!F178=0,"",'Student Details'!F178)</f>
        <v/>
      </c>
      <c r="D180" s="20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9" t="str">
        <f t="shared" si="8"/>
        <v/>
      </c>
      <c r="Q180" s="22"/>
      <c r="R180" s="34"/>
      <c r="S180" s="34"/>
      <c r="T180" s="34"/>
      <c r="U180" s="34"/>
      <c r="V180" s="34"/>
      <c r="W180" s="34"/>
      <c r="X180" s="34"/>
      <c r="Y180" s="34"/>
      <c r="Z180" s="34"/>
      <c r="AA180" s="9" t="str">
        <f t="shared" si="9"/>
        <v/>
      </c>
      <c r="AB180" s="22"/>
      <c r="AC180" s="34"/>
      <c r="AD180" s="34"/>
      <c r="AE180" s="34"/>
      <c r="AF180" s="34"/>
      <c r="AG180" s="9" t="str">
        <f t="shared" si="10"/>
        <v/>
      </c>
      <c r="AH180" s="22"/>
      <c r="AI180" s="18" t="str">
        <f t="shared" si="11"/>
        <v/>
      </c>
    </row>
    <row r="181" spans="1:35" s="21" customFormat="1" ht="24.75" customHeight="1" x14ac:dyDescent="0.25">
      <c r="A181" s="9" t="str">
        <f>IF('Student Details'!D179=0,"",'Student Details'!D179)</f>
        <v/>
      </c>
      <c r="B181" s="9" t="str">
        <f>IF('Student Details'!E179=0,"",'Student Details'!E179)</f>
        <v/>
      </c>
      <c r="C181" s="19" t="str">
        <f>IF('Student Details'!F179=0,"",'Student Details'!F179)</f>
        <v/>
      </c>
      <c r="D181" s="20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9" t="str">
        <f t="shared" si="8"/>
        <v/>
      </c>
      <c r="Q181" s="22"/>
      <c r="R181" s="34"/>
      <c r="S181" s="34"/>
      <c r="T181" s="34"/>
      <c r="U181" s="34"/>
      <c r="V181" s="34"/>
      <c r="W181" s="34"/>
      <c r="X181" s="34"/>
      <c r="Y181" s="34"/>
      <c r="Z181" s="34"/>
      <c r="AA181" s="9" t="str">
        <f t="shared" si="9"/>
        <v/>
      </c>
      <c r="AB181" s="22"/>
      <c r="AC181" s="34"/>
      <c r="AD181" s="34"/>
      <c r="AE181" s="34"/>
      <c r="AF181" s="34"/>
      <c r="AG181" s="9" t="str">
        <f t="shared" si="10"/>
        <v/>
      </c>
      <c r="AH181" s="22"/>
      <c r="AI181" s="18" t="str">
        <f t="shared" si="11"/>
        <v/>
      </c>
    </row>
    <row r="182" spans="1:35" s="21" customFormat="1" ht="24.75" customHeight="1" x14ac:dyDescent="0.25">
      <c r="A182" s="9" t="str">
        <f>IF('Student Details'!D180=0,"",'Student Details'!D180)</f>
        <v/>
      </c>
      <c r="B182" s="9" t="str">
        <f>IF('Student Details'!E180=0,"",'Student Details'!E180)</f>
        <v/>
      </c>
      <c r="C182" s="19" t="str">
        <f>IF('Student Details'!F180=0,"",'Student Details'!F180)</f>
        <v/>
      </c>
      <c r="D182" s="20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9" t="str">
        <f t="shared" si="8"/>
        <v/>
      </c>
      <c r="Q182" s="22"/>
      <c r="R182" s="34"/>
      <c r="S182" s="34"/>
      <c r="T182" s="34"/>
      <c r="U182" s="34"/>
      <c r="V182" s="34"/>
      <c r="W182" s="34"/>
      <c r="X182" s="34"/>
      <c r="Y182" s="34"/>
      <c r="Z182" s="34"/>
      <c r="AA182" s="9" t="str">
        <f t="shared" si="9"/>
        <v/>
      </c>
      <c r="AB182" s="22"/>
      <c r="AC182" s="34"/>
      <c r="AD182" s="34"/>
      <c r="AE182" s="34"/>
      <c r="AF182" s="34"/>
      <c r="AG182" s="9" t="str">
        <f t="shared" si="10"/>
        <v/>
      </c>
      <c r="AH182" s="22"/>
      <c r="AI182" s="18" t="str">
        <f t="shared" si="11"/>
        <v/>
      </c>
    </row>
    <row r="183" spans="1:35" s="21" customFormat="1" ht="24.75" customHeight="1" x14ac:dyDescent="0.25">
      <c r="A183" s="9" t="str">
        <f>IF('Student Details'!D181=0,"",'Student Details'!D181)</f>
        <v/>
      </c>
      <c r="B183" s="9" t="str">
        <f>IF('Student Details'!E181=0,"",'Student Details'!E181)</f>
        <v/>
      </c>
      <c r="C183" s="19" t="str">
        <f>IF('Student Details'!F181=0,"",'Student Details'!F181)</f>
        <v/>
      </c>
      <c r="D183" s="20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9" t="str">
        <f t="shared" si="8"/>
        <v/>
      </c>
      <c r="Q183" s="22"/>
      <c r="R183" s="34"/>
      <c r="S183" s="34"/>
      <c r="T183" s="34"/>
      <c r="U183" s="34"/>
      <c r="V183" s="34"/>
      <c r="W183" s="34"/>
      <c r="X183" s="34"/>
      <c r="Y183" s="34"/>
      <c r="Z183" s="34"/>
      <c r="AA183" s="9" t="str">
        <f t="shared" si="9"/>
        <v/>
      </c>
      <c r="AB183" s="22"/>
      <c r="AC183" s="34"/>
      <c r="AD183" s="34"/>
      <c r="AE183" s="34"/>
      <c r="AF183" s="34"/>
      <c r="AG183" s="9" t="str">
        <f t="shared" si="10"/>
        <v/>
      </c>
      <c r="AH183" s="22"/>
      <c r="AI183" s="18" t="str">
        <f t="shared" si="11"/>
        <v/>
      </c>
    </row>
    <row r="184" spans="1:35" s="21" customFormat="1" ht="24.75" customHeight="1" x14ac:dyDescent="0.25">
      <c r="A184" s="9" t="str">
        <f>IF('Student Details'!D182=0,"",'Student Details'!D182)</f>
        <v/>
      </c>
      <c r="B184" s="9" t="str">
        <f>IF('Student Details'!E182=0,"",'Student Details'!E182)</f>
        <v/>
      </c>
      <c r="C184" s="19" t="str">
        <f>IF('Student Details'!F182=0,"",'Student Details'!F182)</f>
        <v/>
      </c>
      <c r="D184" s="20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9" t="str">
        <f t="shared" si="8"/>
        <v/>
      </c>
      <c r="Q184" s="22"/>
      <c r="R184" s="34"/>
      <c r="S184" s="34"/>
      <c r="T184" s="34"/>
      <c r="U184" s="34"/>
      <c r="V184" s="34"/>
      <c r="W184" s="34"/>
      <c r="X184" s="34"/>
      <c r="Y184" s="34"/>
      <c r="Z184" s="34"/>
      <c r="AA184" s="9" t="str">
        <f t="shared" si="9"/>
        <v/>
      </c>
      <c r="AB184" s="22"/>
      <c r="AC184" s="34"/>
      <c r="AD184" s="34"/>
      <c r="AE184" s="34"/>
      <c r="AF184" s="34"/>
      <c r="AG184" s="9" t="str">
        <f t="shared" si="10"/>
        <v/>
      </c>
      <c r="AH184" s="22"/>
      <c r="AI184" s="18" t="str">
        <f t="shared" si="11"/>
        <v/>
      </c>
    </row>
    <row r="185" spans="1:35" s="21" customFormat="1" ht="24.75" customHeight="1" x14ac:dyDescent="0.25">
      <c r="A185" s="9" t="str">
        <f>IF('Student Details'!D183=0,"",'Student Details'!D183)</f>
        <v/>
      </c>
      <c r="B185" s="9" t="str">
        <f>IF('Student Details'!E183=0,"",'Student Details'!E183)</f>
        <v/>
      </c>
      <c r="C185" s="19" t="str">
        <f>IF('Student Details'!F183=0,"",'Student Details'!F183)</f>
        <v/>
      </c>
      <c r="D185" s="20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9" t="str">
        <f t="shared" si="8"/>
        <v/>
      </c>
      <c r="Q185" s="22"/>
      <c r="R185" s="34"/>
      <c r="S185" s="34"/>
      <c r="T185" s="34"/>
      <c r="U185" s="34"/>
      <c r="V185" s="34"/>
      <c r="W185" s="34"/>
      <c r="X185" s="34"/>
      <c r="Y185" s="34"/>
      <c r="Z185" s="34"/>
      <c r="AA185" s="9" t="str">
        <f t="shared" si="9"/>
        <v/>
      </c>
      <c r="AB185" s="22"/>
      <c r="AC185" s="34"/>
      <c r="AD185" s="34"/>
      <c r="AE185" s="34"/>
      <c r="AF185" s="34"/>
      <c r="AG185" s="9" t="str">
        <f t="shared" si="10"/>
        <v/>
      </c>
      <c r="AH185" s="22"/>
      <c r="AI185" s="18" t="str">
        <f t="shared" si="11"/>
        <v/>
      </c>
    </row>
    <row r="186" spans="1:35" s="21" customFormat="1" ht="24.75" customHeight="1" x14ac:dyDescent="0.25">
      <c r="A186" s="9" t="str">
        <f>IF('Student Details'!D184=0,"",'Student Details'!D184)</f>
        <v/>
      </c>
      <c r="B186" s="9" t="str">
        <f>IF('Student Details'!E184=0,"",'Student Details'!E184)</f>
        <v/>
      </c>
      <c r="C186" s="19" t="str">
        <f>IF('Student Details'!F184=0,"",'Student Details'!F184)</f>
        <v/>
      </c>
      <c r="D186" s="20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9" t="str">
        <f t="shared" si="8"/>
        <v/>
      </c>
      <c r="Q186" s="22"/>
      <c r="R186" s="34"/>
      <c r="S186" s="34"/>
      <c r="T186" s="34"/>
      <c r="U186" s="34"/>
      <c r="V186" s="34"/>
      <c r="W186" s="34"/>
      <c r="X186" s="34"/>
      <c r="Y186" s="34"/>
      <c r="Z186" s="34"/>
      <c r="AA186" s="9" t="str">
        <f t="shared" si="9"/>
        <v/>
      </c>
      <c r="AB186" s="22"/>
      <c r="AC186" s="34"/>
      <c r="AD186" s="34"/>
      <c r="AE186" s="34"/>
      <c r="AF186" s="34"/>
      <c r="AG186" s="9" t="str">
        <f t="shared" si="10"/>
        <v/>
      </c>
      <c r="AH186" s="22"/>
      <c r="AI186" s="18" t="str">
        <f t="shared" si="11"/>
        <v/>
      </c>
    </row>
    <row r="187" spans="1:35" s="21" customFormat="1" ht="24.75" customHeight="1" x14ac:dyDescent="0.25">
      <c r="A187" s="9" t="str">
        <f>IF('Student Details'!D185=0,"",'Student Details'!D185)</f>
        <v/>
      </c>
      <c r="B187" s="9" t="str">
        <f>IF('Student Details'!E185=0,"",'Student Details'!E185)</f>
        <v/>
      </c>
      <c r="C187" s="19" t="str">
        <f>IF('Student Details'!F185=0,"",'Student Details'!F185)</f>
        <v/>
      </c>
      <c r="D187" s="20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9" t="str">
        <f t="shared" si="8"/>
        <v/>
      </c>
      <c r="Q187" s="22"/>
      <c r="R187" s="34"/>
      <c r="S187" s="34"/>
      <c r="T187" s="34"/>
      <c r="U187" s="34"/>
      <c r="V187" s="34"/>
      <c r="W187" s="34"/>
      <c r="X187" s="34"/>
      <c r="Y187" s="34"/>
      <c r="Z187" s="34"/>
      <c r="AA187" s="9" t="str">
        <f t="shared" si="9"/>
        <v/>
      </c>
      <c r="AB187" s="22"/>
      <c r="AC187" s="34"/>
      <c r="AD187" s="34"/>
      <c r="AE187" s="34"/>
      <c r="AF187" s="34"/>
      <c r="AG187" s="9" t="str">
        <f t="shared" si="10"/>
        <v/>
      </c>
      <c r="AH187" s="22"/>
      <c r="AI187" s="18" t="str">
        <f t="shared" si="11"/>
        <v/>
      </c>
    </row>
    <row r="188" spans="1:35" s="21" customFormat="1" ht="24.75" customHeight="1" x14ac:dyDescent="0.25">
      <c r="A188" s="9" t="str">
        <f>IF('Student Details'!D186=0,"",'Student Details'!D186)</f>
        <v/>
      </c>
      <c r="B188" s="9" t="str">
        <f>IF('Student Details'!E186=0,"",'Student Details'!E186)</f>
        <v/>
      </c>
      <c r="C188" s="19" t="str">
        <f>IF('Student Details'!F186=0,"",'Student Details'!F186)</f>
        <v/>
      </c>
      <c r="D188" s="20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9" t="str">
        <f t="shared" si="8"/>
        <v/>
      </c>
      <c r="Q188" s="22"/>
      <c r="R188" s="34"/>
      <c r="S188" s="34"/>
      <c r="T188" s="34"/>
      <c r="U188" s="34"/>
      <c r="V188" s="34"/>
      <c r="W188" s="34"/>
      <c r="X188" s="34"/>
      <c r="Y188" s="34"/>
      <c r="Z188" s="34"/>
      <c r="AA188" s="9" t="str">
        <f t="shared" si="9"/>
        <v/>
      </c>
      <c r="AB188" s="22"/>
      <c r="AC188" s="34"/>
      <c r="AD188" s="34"/>
      <c r="AE188" s="34"/>
      <c r="AF188" s="34"/>
      <c r="AG188" s="9" t="str">
        <f t="shared" si="10"/>
        <v/>
      </c>
      <c r="AH188" s="22"/>
      <c r="AI188" s="18" t="str">
        <f t="shared" si="11"/>
        <v/>
      </c>
    </row>
    <row r="189" spans="1:35" s="21" customFormat="1" ht="24.75" customHeight="1" x14ac:dyDescent="0.25">
      <c r="A189" s="9" t="str">
        <f>IF('Student Details'!D187=0,"",'Student Details'!D187)</f>
        <v/>
      </c>
      <c r="B189" s="9" t="str">
        <f>IF('Student Details'!E187=0,"",'Student Details'!E187)</f>
        <v/>
      </c>
      <c r="C189" s="19" t="str">
        <f>IF('Student Details'!F187=0,"",'Student Details'!F187)</f>
        <v/>
      </c>
      <c r="D189" s="20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9" t="str">
        <f t="shared" si="8"/>
        <v/>
      </c>
      <c r="Q189" s="22"/>
      <c r="R189" s="34"/>
      <c r="S189" s="34"/>
      <c r="T189" s="34"/>
      <c r="U189" s="34"/>
      <c r="V189" s="34"/>
      <c r="W189" s="34"/>
      <c r="X189" s="34"/>
      <c r="Y189" s="34"/>
      <c r="Z189" s="34"/>
      <c r="AA189" s="9" t="str">
        <f t="shared" si="9"/>
        <v/>
      </c>
      <c r="AB189" s="22"/>
      <c r="AC189" s="34"/>
      <c r="AD189" s="34"/>
      <c r="AE189" s="34"/>
      <c r="AF189" s="34"/>
      <c r="AG189" s="9" t="str">
        <f t="shared" si="10"/>
        <v/>
      </c>
      <c r="AH189" s="22"/>
      <c r="AI189" s="18" t="str">
        <f t="shared" si="11"/>
        <v/>
      </c>
    </row>
    <row r="190" spans="1:35" s="21" customFormat="1" ht="24.75" customHeight="1" x14ac:dyDescent="0.25">
      <c r="A190" s="9" t="str">
        <f>IF('Student Details'!D188=0,"",'Student Details'!D188)</f>
        <v/>
      </c>
      <c r="B190" s="9" t="str">
        <f>IF('Student Details'!E188=0,"",'Student Details'!E188)</f>
        <v/>
      </c>
      <c r="C190" s="19" t="str">
        <f>IF('Student Details'!F188=0,"",'Student Details'!F188)</f>
        <v/>
      </c>
      <c r="D190" s="20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9" t="str">
        <f t="shared" si="8"/>
        <v/>
      </c>
      <c r="Q190" s="22"/>
      <c r="R190" s="34"/>
      <c r="S190" s="34"/>
      <c r="T190" s="34"/>
      <c r="U190" s="34"/>
      <c r="V190" s="34"/>
      <c r="W190" s="34"/>
      <c r="X190" s="34"/>
      <c r="Y190" s="34"/>
      <c r="Z190" s="34"/>
      <c r="AA190" s="9" t="str">
        <f t="shared" si="9"/>
        <v/>
      </c>
      <c r="AB190" s="22"/>
      <c r="AC190" s="34"/>
      <c r="AD190" s="34"/>
      <c r="AE190" s="34"/>
      <c r="AF190" s="34"/>
      <c r="AG190" s="9" t="str">
        <f t="shared" si="10"/>
        <v/>
      </c>
      <c r="AH190" s="22"/>
      <c r="AI190" s="18" t="str">
        <f t="shared" si="11"/>
        <v/>
      </c>
    </row>
    <row r="191" spans="1:35" s="21" customFormat="1" ht="24.75" customHeight="1" x14ac:dyDescent="0.25">
      <c r="A191" s="9" t="str">
        <f>IF('Student Details'!D189=0,"",'Student Details'!D189)</f>
        <v/>
      </c>
      <c r="B191" s="9" t="str">
        <f>IF('Student Details'!E189=0,"",'Student Details'!E189)</f>
        <v/>
      </c>
      <c r="C191" s="19" t="str">
        <f>IF('Student Details'!F189=0,"",'Student Details'!F189)</f>
        <v/>
      </c>
      <c r="D191" s="20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9" t="str">
        <f t="shared" si="8"/>
        <v/>
      </c>
      <c r="Q191" s="22"/>
      <c r="R191" s="34"/>
      <c r="S191" s="34"/>
      <c r="T191" s="34"/>
      <c r="U191" s="34"/>
      <c r="V191" s="34"/>
      <c r="W191" s="34"/>
      <c r="X191" s="34"/>
      <c r="Y191" s="34"/>
      <c r="Z191" s="34"/>
      <c r="AA191" s="9" t="str">
        <f t="shared" si="9"/>
        <v/>
      </c>
      <c r="AB191" s="22"/>
      <c r="AC191" s="34"/>
      <c r="AD191" s="34"/>
      <c r="AE191" s="34"/>
      <c r="AF191" s="34"/>
      <c r="AG191" s="9" t="str">
        <f t="shared" si="10"/>
        <v/>
      </c>
      <c r="AH191" s="22"/>
      <c r="AI191" s="18" t="str">
        <f t="shared" si="11"/>
        <v/>
      </c>
    </row>
    <row r="192" spans="1:35" s="21" customFormat="1" ht="24.75" customHeight="1" x14ac:dyDescent="0.25">
      <c r="A192" s="9" t="str">
        <f>IF('Student Details'!D190=0,"",'Student Details'!D190)</f>
        <v/>
      </c>
      <c r="B192" s="9" t="str">
        <f>IF('Student Details'!E190=0,"",'Student Details'!E190)</f>
        <v/>
      </c>
      <c r="C192" s="19" t="str">
        <f>IF('Student Details'!F190=0,"",'Student Details'!F190)</f>
        <v/>
      </c>
      <c r="D192" s="20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9" t="str">
        <f t="shared" si="8"/>
        <v/>
      </c>
      <c r="Q192" s="22"/>
      <c r="R192" s="34"/>
      <c r="S192" s="34"/>
      <c r="T192" s="34"/>
      <c r="U192" s="34"/>
      <c r="V192" s="34"/>
      <c r="W192" s="34"/>
      <c r="X192" s="34"/>
      <c r="Y192" s="34"/>
      <c r="Z192" s="34"/>
      <c r="AA192" s="9" t="str">
        <f t="shared" si="9"/>
        <v/>
      </c>
      <c r="AB192" s="22"/>
      <c r="AC192" s="34"/>
      <c r="AD192" s="34"/>
      <c r="AE192" s="34"/>
      <c r="AF192" s="34"/>
      <c r="AG192" s="9" t="str">
        <f t="shared" si="10"/>
        <v/>
      </c>
      <c r="AH192" s="22"/>
      <c r="AI192" s="18" t="str">
        <f t="shared" si="11"/>
        <v/>
      </c>
    </row>
    <row r="193" spans="1:35" s="21" customFormat="1" ht="24.75" customHeight="1" x14ac:dyDescent="0.25">
      <c r="A193" s="9" t="str">
        <f>IF('Student Details'!D191=0,"",'Student Details'!D191)</f>
        <v/>
      </c>
      <c r="B193" s="9" t="str">
        <f>IF('Student Details'!E191=0,"",'Student Details'!E191)</f>
        <v/>
      </c>
      <c r="C193" s="19" t="str">
        <f>IF('Student Details'!F191=0,"",'Student Details'!F191)</f>
        <v/>
      </c>
      <c r="D193" s="20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9" t="str">
        <f t="shared" si="8"/>
        <v/>
      </c>
      <c r="Q193" s="22"/>
      <c r="R193" s="34"/>
      <c r="S193" s="34"/>
      <c r="T193" s="34"/>
      <c r="U193" s="34"/>
      <c r="V193" s="34"/>
      <c r="W193" s="34"/>
      <c r="X193" s="34"/>
      <c r="Y193" s="34"/>
      <c r="Z193" s="34"/>
      <c r="AA193" s="9" t="str">
        <f t="shared" si="9"/>
        <v/>
      </c>
      <c r="AB193" s="22"/>
      <c r="AC193" s="34"/>
      <c r="AD193" s="34"/>
      <c r="AE193" s="34"/>
      <c r="AF193" s="34"/>
      <c r="AG193" s="9" t="str">
        <f t="shared" si="10"/>
        <v/>
      </c>
      <c r="AH193" s="22"/>
      <c r="AI193" s="18" t="str">
        <f t="shared" si="11"/>
        <v/>
      </c>
    </row>
    <row r="194" spans="1:35" s="21" customFormat="1" ht="24.75" customHeight="1" x14ac:dyDescent="0.25">
      <c r="A194" s="9" t="str">
        <f>IF('Student Details'!D192=0,"",'Student Details'!D192)</f>
        <v/>
      </c>
      <c r="B194" s="9" t="str">
        <f>IF('Student Details'!E192=0,"",'Student Details'!E192)</f>
        <v/>
      </c>
      <c r="C194" s="19" t="str">
        <f>IF('Student Details'!F192=0,"",'Student Details'!F192)</f>
        <v/>
      </c>
      <c r="D194" s="20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9" t="str">
        <f t="shared" si="8"/>
        <v/>
      </c>
      <c r="Q194" s="22"/>
      <c r="R194" s="34"/>
      <c r="S194" s="34"/>
      <c r="T194" s="34"/>
      <c r="U194" s="34"/>
      <c r="V194" s="34"/>
      <c r="W194" s="34"/>
      <c r="X194" s="34"/>
      <c r="Y194" s="34"/>
      <c r="Z194" s="34"/>
      <c r="AA194" s="9" t="str">
        <f t="shared" si="9"/>
        <v/>
      </c>
      <c r="AB194" s="22"/>
      <c r="AC194" s="34"/>
      <c r="AD194" s="34"/>
      <c r="AE194" s="34"/>
      <c r="AF194" s="34"/>
      <c r="AG194" s="9" t="str">
        <f t="shared" si="10"/>
        <v/>
      </c>
      <c r="AH194" s="22"/>
      <c r="AI194" s="18" t="str">
        <f t="shared" si="11"/>
        <v/>
      </c>
    </row>
    <row r="195" spans="1:35" s="21" customFormat="1" ht="24.75" customHeight="1" x14ac:dyDescent="0.25">
      <c r="A195" s="9" t="str">
        <f>IF('Student Details'!D193=0,"",'Student Details'!D193)</f>
        <v/>
      </c>
      <c r="B195" s="9" t="str">
        <f>IF('Student Details'!E193=0,"",'Student Details'!E193)</f>
        <v/>
      </c>
      <c r="C195" s="19" t="str">
        <f>IF('Student Details'!F193=0,"",'Student Details'!F193)</f>
        <v/>
      </c>
      <c r="D195" s="20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9" t="str">
        <f t="shared" si="8"/>
        <v/>
      </c>
      <c r="Q195" s="22"/>
      <c r="R195" s="34"/>
      <c r="S195" s="34"/>
      <c r="T195" s="34"/>
      <c r="U195" s="34"/>
      <c r="V195" s="34"/>
      <c r="W195" s="34"/>
      <c r="X195" s="34"/>
      <c r="Y195" s="34"/>
      <c r="Z195" s="34"/>
      <c r="AA195" s="9" t="str">
        <f t="shared" si="9"/>
        <v/>
      </c>
      <c r="AB195" s="22"/>
      <c r="AC195" s="34"/>
      <c r="AD195" s="34"/>
      <c r="AE195" s="34"/>
      <c r="AF195" s="34"/>
      <c r="AG195" s="9" t="str">
        <f t="shared" si="10"/>
        <v/>
      </c>
      <c r="AH195" s="22"/>
      <c r="AI195" s="18" t="str">
        <f t="shared" si="11"/>
        <v/>
      </c>
    </row>
    <row r="196" spans="1:35" s="21" customFormat="1" ht="24.75" customHeight="1" x14ac:dyDescent="0.25">
      <c r="A196" s="9" t="str">
        <f>IF('Student Details'!D194=0,"",'Student Details'!D194)</f>
        <v/>
      </c>
      <c r="B196" s="9" t="str">
        <f>IF('Student Details'!E194=0,"",'Student Details'!E194)</f>
        <v/>
      </c>
      <c r="C196" s="19" t="str">
        <f>IF('Student Details'!F194=0,"",'Student Details'!F194)</f>
        <v/>
      </c>
      <c r="D196" s="20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9" t="str">
        <f t="shared" si="8"/>
        <v/>
      </c>
      <c r="Q196" s="22"/>
      <c r="R196" s="34"/>
      <c r="S196" s="34"/>
      <c r="T196" s="34"/>
      <c r="U196" s="34"/>
      <c r="V196" s="34"/>
      <c r="W196" s="34"/>
      <c r="X196" s="34"/>
      <c r="Y196" s="34"/>
      <c r="Z196" s="34"/>
      <c r="AA196" s="9" t="str">
        <f t="shared" si="9"/>
        <v/>
      </c>
      <c r="AB196" s="22"/>
      <c r="AC196" s="34"/>
      <c r="AD196" s="34"/>
      <c r="AE196" s="34"/>
      <c r="AF196" s="34"/>
      <c r="AG196" s="9" t="str">
        <f t="shared" si="10"/>
        <v/>
      </c>
      <c r="AH196" s="22"/>
      <c r="AI196" s="18" t="str">
        <f t="shared" si="11"/>
        <v/>
      </c>
    </row>
    <row r="197" spans="1:35" s="21" customFormat="1" ht="24.75" customHeight="1" x14ac:dyDescent="0.25">
      <c r="A197" s="9" t="str">
        <f>IF('Student Details'!D195=0,"",'Student Details'!D195)</f>
        <v/>
      </c>
      <c r="B197" s="9" t="str">
        <f>IF('Student Details'!E195=0,"",'Student Details'!E195)</f>
        <v/>
      </c>
      <c r="C197" s="19" t="str">
        <f>IF('Student Details'!F195=0,"",'Student Details'!F195)</f>
        <v/>
      </c>
      <c r="D197" s="20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9" t="str">
        <f t="shared" ref="P197:P260" si="12">IF(B197="","",SUM(E197:O197))</f>
        <v/>
      </c>
      <c r="Q197" s="22"/>
      <c r="R197" s="34"/>
      <c r="S197" s="34"/>
      <c r="T197" s="34"/>
      <c r="U197" s="34"/>
      <c r="V197" s="34"/>
      <c r="W197" s="34"/>
      <c r="X197" s="34"/>
      <c r="Y197" s="34"/>
      <c r="Z197" s="34"/>
      <c r="AA197" s="9" t="str">
        <f t="shared" ref="AA197:AA260" si="13">IF(B197="","",SUM(R197:Z197))</f>
        <v/>
      </c>
      <c r="AB197" s="22"/>
      <c r="AC197" s="34"/>
      <c r="AD197" s="34"/>
      <c r="AE197" s="34"/>
      <c r="AF197" s="34"/>
      <c r="AG197" s="9" t="str">
        <f t="shared" ref="AG197:AG260" si="14">IF(B197="","",SUM(AC197:AF197))</f>
        <v/>
      </c>
      <c r="AH197" s="22"/>
      <c r="AI197" s="18" t="str">
        <f t="shared" si="11"/>
        <v/>
      </c>
    </row>
    <row r="198" spans="1:35" s="21" customFormat="1" ht="24.75" customHeight="1" x14ac:dyDescent="0.25">
      <c r="A198" s="9" t="str">
        <f>IF('Student Details'!D196=0,"",'Student Details'!D196)</f>
        <v/>
      </c>
      <c r="B198" s="9" t="str">
        <f>IF('Student Details'!E196=0,"",'Student Details'!E196)</f>
        <v/>
      </c>
      <c r="C198" s="19" t="str">
        <f>IF('Student Details'!F196=0,"",'Student Details'!F196)</f>
        <v/>
      </c>
      <c r="D198" s="20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9" t="str">
        <f t="shared" si="12"/>
        <v/>
      </c>
      <c r="Q198" s="22"/>
      <c r="R198" s="34"/>
      <c r="S198" s="34"/>
      <c r="T198" s="34"/>
      <c r="U198" s="34"/>
      <c r="V198" s="34"/>
      <c r="W198" s="34"/>
      <c r="X198" s="34"/>
      <c r="Y198" s="34"/>
      <c r="Z198" s="34"/>
      <c r="AA198" s="9" t="str">
        <f t="shared" si="13"/>
        <v/>
      </c>
      <c r="AB198" s="22"/>
      <c r="AC198" s="34"/>
      <c r="AD198" s="34"/>
      <c r="AE198" s="34"/>
      <c r="AF198" s="34"/>
      <c r="AG198" s="9" t="str">
        <f t="shared" si="14"/>
        <v/>
      </c>
      <c r="AH198" s="22"/>
      <c r="AI198" s="18" t="str">
        <f t="shared" ref="AI198:AI261" si="15">IF(B198="","",SUM(P198,AA198,AG198))</f>
        <v/>
      </c>
    </row>
    <row r="199" spans="1:35" s="21" customFormat="1" ht="24.75" customHeight="1" x14ac:dyDescent="0.25">
      <c r="A199" s="9" t="str">
        <f>IF('Student Details'!D197=0,"",'Student Details'!D197)</f>
        <v/>
      </c>
      <c r="B199" s="9" t="str">
        <f>IF('Student Details'!E197=0,"",'Student Details'!E197)</f>
        <v/>
      </c>
      <c r="C199" s="19" t="str">
        <f>IF('Student Details'!F197=0,"",'Student Details'!F197)</f>
        <v/>
      </c>
      <c r="D199" s="20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9" t="str">
        <f t="shared" si="12"/>
        <v/>
      </c>
      <c r="Q199" s="22"/>
      <c r="R199" s="34"/>
      <c r="S199" s="34"/>
      <c r="T199" s="34"/>
      <c r="U199" s="34"/>
      <c r="V199" s="34"/>
      <c r="W199" s="34"/>
      <c r="X199" s="34"/>
      <c r="Y199" s="34"/>
      <c r="Z199" s="34"/>
      <c r="AA199" s="9" t="str">
        <f t="shared" si="13"/>
        <v/>
      </c>
      <c r="AB199" s="22"/>
      <c r="AC199" s="34"/>
      <c r="AD199" s="34"/>
      <c r="AE199" s="34"/>
      <c r="AF199" s="34"/>
      <c r="AG199" s="9" t="str">
        <f t="shared" si="14"/>
        <v/>
      </c>
      <c r="AH199" s="22"/>
      <c r="AI199" s="18" t="str">
        <f t="shared" si="15"/>
        <v/>
      </c>
    </row>
    <row r="200" spans="1:35" s="21" customFormat="1" ht="24.75" customHeight="1" x14ac:dyDescent="0.25">
      <c r="A200" s="9" t="str">
        <f>IF('Student Details'!D198=0,"",'Student Details'!D198)</f>
        <v/>
      </c>
      <c r="B200" s="9" t="str">
        <f>IF('Student Details'!E198=0,"",'Student Details'!E198)</f>
        <v/>
      </c>
      <c r="C200" s="19" t="str">
        <f>IF('Student Details'!F198=0,"",'Student Details'!F198)</f>
        <v/>
      </c>
      <c r="D200" s="20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9" t="str">
        <f t="shared" si="12"/>
        <v/>
      </c>
      <c r="Q200" s="22"/>
      <c r="R200" s="34"/>
      <c r="S200" s="34"/>
      <c r="T200" s="34"/>
      <c r="U200" s="34"/>
      <c r="V200" s="34"/>
      <c r="W200" s="34"/>
      <c r="X200" s="34"/>
      <c r="Y200" s="34"/>
      <c r="Z200" s="34"/>
      <c r="AA200" s="9" t="str">
        <f t="shared" si="13"/>
        <v/>
      </c>
      <c r="AB200" s="22"/>
      <c r="AC200" s="34"/>
      <c r="AD200" s="34"/>
      <c r="AE200" s="34"/>
      <c r="AF200" s="34"/>
      <c r="AG200" s="9" t="str">
        <f t="shared" si="14"/>
        <v/>
      </c>
      <c r="AH200" s="22"/>
      <c r="AI200" s="18" t="str">
        <f t="shared" si="15"/>
        <v/>
      </c>
    </row>
    <row r="201" spans="1:35" s="21" customFormat="1" ht="24.75" customHeight="1" x14ac:dyDescent="0.25">
      <c r="A201" s="9" t="str">
        <f>IF('Student Details'!D199=0,"",'Student Details'!D199)</f>
        <v/>
      </c>
      <c r="B201" s="9" t="str">
        <f>IF('Student Details'!E199=0,"",'Student Details'!E199)</f>
        <v/>
      </c>
      <c r="C201" s="19" t="str">
        <f>IF('Student Details'!F199=0,"",'Student Details'!F199)</f>
        <v/>
      </c>
      <c r="D201" s="20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9" t="str">
        <f t="shared" si="12"/>
        <v/>
      </c>
      <c r="Q201" s="22"/>
      <c r="R201" s="34"/>
      <c r="S201" s="34"/>
      <c r="T201" s="34"/>
      <c r="U201" s="34"/>
      <c r="V201" s="34"/>
      <c r="W201" s="34"/>
      <c r="X201" s="34"/>
      <c r="Y201" s="34"/>
      <c r="Z201" s="34"/>
      <c r="AA201" s="9" t="str">
        <f t="shared" si="13"/>
        <v/>
      </c>
      <c r="AB201" s="22"/>
      <c r="AC201" s="34"/>
      <c r="AD201" s="34"/>
      <c r="AE201" s="34"/>
      <c r="AF201" s="34"/>
      <c r="AG201" s="9" t="str">
        <f t="shared" si="14"/>
        <v/>
      </c>
      <c r="AH201" s="22"/>
      <c r="AI201" s="18" t="str">
        <f t="shared" si="15"/>
        <v/>
      </c>
    </row>
    <row r="202" spans="1:35" s="21" customFormat="1" ht="24.75" customHeight="1" x14ac:dyDescent="0.25">
      <c r="A202" s="9" t="str">
        <f>IF('Student Details'!D200=0,"",'Student Details'!D200)</f>
        <v/>
      </c>
      <c r="B202" s="9" t="str">
        <f>IF('Student Details'!E200=0,"",'Student Details'!E200)</f>
        <v/>
      </c>
      <c r="C202" s="19" t="str">
        <f>IF('Student Details'!F200=0,"",'Student Details'!F200)</f>
        <v/>
      </c>
      <c r="D202" s="20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9" t="str">
        <f t="shared" si="12"/>
        <v/>
      </c>
      <c r="Q202" s="22"/>
      <c r="R202" s="34"/>
      <c r="S202" s="34"/>
      <c r="T202" s="34"/>
      <c r="U202" s="34"/>
      <c r="V202" s="34"/>
      <c r="W202" s="34"/>
      <c r="X202" s="34"/>
      <c r="Y202" s="34"/>
      <c r="Z202" s="34"/>
      <c r="AA202" s="9" t="str">
        <f t="shared" si="13"/>
        <v/>
      </c>
      <c r="AB202" s="22"/>
      <c r="AC202" s="34"/>
      <c r="AD202" s="34"/>
      <c r="AE202" s="34"/>
      <c r="AF202" s="34"/>
      <c r="AG202" s="9" t="str">
        <f t="shared" si="14"/>
        <v/>
      </c>
      <c r="AH202" s="22"/>
      <c r="AI202" s="18" t="str">
        <f t="shared" si="15"/>
        <v/>
      </c>
    </row>
    <row r="203" spans="1:35" s="21" customFormat="1" ht="24.75" customHeight="1" x14ac:dyDescent="0.25">
      <c r="A203" s="9" t="str">
        <f>IF('Student Details'!D201=0,"",'Student Details'!D201)</f>
        <v/>
      </c>
      <c r="B203" s="9" t="str">
        <f>IF('Student Details'!E201=0,"",'Student Details'!E201)</f>
        <v/>
      </c>
      <c r="C203" s="19" t="str">
        <f>IF('Student Details'!F201=0,"",'Student Details'!F201)</f>
        <v/>
      </c>
      <c r="D203" s="20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9" t="str">
        <f t="shared" si="12"/>
        <v/>
      </c>
      <c r="Q203" s="22"/>
      <c r="R203" s="34"/>
      <c r="S203" s="34"/>
      <c r="T203" s="34"/>
      <c r="U203" s="34"/>
      <c r="V203" s="34"/>
      <c r="W203" s="34"/>
      <c r="X203" s="34"/>
      <c r="Y203" s="34"/>
      <c r="Z203" s="34"/>
      <c r="AA203" s="9" t="str">
        <f t="shared" si="13"/>
        <v/>
      </c>
      <c r="AB203" s="22"/>
      <c r="AC203" s="34"/>
      <c r="AD203" s="34"/>
      <c r="AE203" s="34"/>
      <c r="AF203" s="34"/>
      <c r="AG203" s="9" t="str">
        <f t="shared" si="14"/>
        <v/>
      </c>
      <c r="AH203" s="22"/>
      <c r="AI203" s="18" t="str">
        <f t="shared" si="15"/>
        <v/>
      </c>
    </row>
    <row r="204" spans="1:35" s="21" customFormat="1" ht="24.75" customHeight="1" x14ac:dyDescent="0.25">
      <c r="A204" s="9" t="str">
        <f>IF('Student Details'!D202=0,"",'Student Details'!D202)</f>
        <v/>
      </c>
      <c r="B204" s="9" t="str">
        <f>IF('Student Details'!E202=0,"",'Student Details'!E202)</f>
        <v/>
      </c>
      <c r="C204" s="19" t="str">
        <f>IF('Student Details'!F202=0,"",'Student Details'!F202)</f>
        <v/>
      </c>
      <c r="D204" s="20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9" t="str">
        <f t="shared" si="12"/>
        <v/>
      </c>
      <c r="Q204" s="22"/>
      <c r="R204" s="34"/>
      <c r="S204" s="34"/>
      <c r="T204" s="34"/>
      <c r="U204" s="34"/>
      <c r="V204" s="34"/>
      <c r="W204" s="34"/>
      <c r="X204" s="34"/>
      <c r="Y204" s="34"/>
      <c r="Z204" s="34"/>
      <c r="AA204" s="9" t="str">
        <f t="shared" si="13"/>
        <v/>
      </c>
      <c r="AB204" s="22"/>
      <c r="AC204" s="34"/>
      <c r="AD204" s="34"/>
      <c r="AE204" s="34"/>
      <c r="AF204" s="34"/>
      <c r="AG204" s="9" t="str">
        <f t="shared" si="14"/>
        <v/>
      </c>
      <c r="AH204" s="22"/>
      <c r="AI204" s="18" t="str">
        <f t="shared" si="15"/>
        <v/>
      </c>
    </row>
    <row r="205" spans="1:35" s="21" customFormat="1" ht="24.75" customHeight="1" x14ac:dyDescent="0.25">
      <c r="A205" s="9" t="str">
        <f>IF('Student Details'!D203=0,"",'Student Details'!D203)</f>
        <v/>
      </c>
      <c r="B205" s="9" t="str">
        <f>IF('Student Details'!E203=0,"",'Student Details'!E203)</f>
        <v/>
      </c>
      <c r="C205" s="19" t="str">
        <f>IF('Student Details'!F203=0,"",'Student Details'!F203)</f>
        <v/>
      </c>
      <c r="D205" s="20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9" t="str">
        <f t="shared" si="12"/>
        <v/>
      </c>
      <c r="Q205" s="22"/>
      <c r="R205" s="34"/>
      <c r="S205" s="34"/>
      <c r="T205" s="34"/>
      <c r="U205" s="34"/>
      <c r="V205" s="34"/>
      <c r="W205" s="34"/>
      <c r="X205" s="34"/>
      <c r="Y205" s="34"/>
      <c r="Z205" s="34"/>
      <c r="AA205" s="9" t="str">
        <f t="shared" si="13"/>
        <v/>
      </c>
      <c r="AB205" s="22"/>
      <c r="AC205" s="34"/>
      <c r="AD205" s="34"/>
      <c r="AE205" s="34"/>
      <c r="AF205" s="34"/>
      <c r="AG205" s="9" t="str">
        <f t="shared" si="14"/>
        <v/>
      </c>
      <c r="AH205" s="22"/>
      <c r="AI205" s="18" t="str">
        <f t="shared" si="15"/>
        <v/>
      </c>
    </row>
    <row r="206" spans="1:35" s="21" customFormat="1" ht="24.75" customHeight="1" x14ac:dyDescent="0.25">
      <c r="A206" s="9" t="str">
        <f>IF('Student Details'!D204=0,"",'Student Details'!D204)</f>
        <v/>
      </c>
      <c r="B206" s="9" t="str">
        <f>IF('Student Details'!E204=0,"",'Student Details'!E204)</f>
        <v/>
      </c>
      <c r="C206" s="19" t="str">
        <f>IF('Student Details'!F204=0,"",'Student Details'!F204)</f>
        <v/>
      </c>
      <c r="D206" s="20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9" t="str">
        <f t="shared" si="12"/>
        <v/>
      </c>
      <c r="Q206" s="22"/>
      <c r="R206" s="34"/>
      <c r="S206" s="34"/>
      <c r="T206" s="34"/>
      <c r="U206" s="34"/>
      <c r="V206" s="34"/>
      <c r="W206" s="34"/>
      <c r="X206" s="34"/>
      <c r="Y206" s="34"/>
      <c r="Z206" s="34"/>
      <c r="AA206" s="9" t="str">
        <f t="shared" si="13"/>
        <v/>
      </c>
      <c r="AB206" s="22"/>
      <c r="AC206" s="34"/>
      <c r="AD206" s="34"/>
      <c r="AE206" s="34"/>
      <c r="AF206" s="34"/>
      <c r="AG206" s="9" t="str">
        <f t="shared" si="14"/>
        <v/>
      </c>
      <c r="AH206" s="22"/>
      <c r="AI206" s="18" t="str">
        <f t="shared" si="15"/>
        <v/>
      </c>
    </row>
    <row r="207" spans="1:35" s="21" customFormat="1" ht="24.75" customHeight="1" x14ac:dyDescent="0.25">
      <c r="A207" s="9" t="str">
        <f>IF('Student Details'!D205=0,"",'Student Details'!D205)</f>
        <v/>
      </c>
      <c r="B207" s="9" t="str">
        <f>IF('Student Details'!E205=0,"",'Student Details'!E205)</f>
        <v/>
      </c>
      <c r="C207" s="19" t="str">
        <f>IF('Student Details'!F205=0,"",'Student Details'!F205)</f>
        <v/>
      </c>
      <c r="D207" s="20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9" t="str">
        <f t="shared" si="12"/>
        <v/>
      </c>
      <c r="Q207" s="22"/>
      <c r="R207" s="34"/>
      <c r="S207" s="34"/>
      <c r="T207" s="34"/>
      <c r="U207" s="34"/>
      <c r="V207" s="34"/>
      <c r="W207" s="34"/>
      <c r="X207" s="34"/>
      <c r="Y207" s="34"/>
      <c r="Z207" s="34"/>
      <c r="AA207" s="9" t="str">
        <f t="shared" si="13"/>
        <v/>
      </c>
      <c r="AB207" s="22"/>
      <c r="AC207" s="34"/>
      <c r="AD207" s="34"/>
      <c r="AE207" s="34"/>
      <c r="AF207" s="34"/>
      <c r="AG207" s="9" t="str">
        <f t="shared" si="14"/>
        <v/>
      </c>
      <c r="AH207" s="22"/>
      <c r="AI207" s="18" t="str">
        <f t="shared" si="15"/>
        <v/>
      </c>
    </row>
    <row r="208" spans="1:35" s="21" customFormat="1" ht="24.75" customHeight="1" x14ac:dyDescent="0.25">
      <c r="A208" s="9" t="str">
        <f>IF('Student Details'!D206=0,"",'Student Details'!D206)</f>
        <v/>
      </c>
      <c r="B208" s="9" t="str">
        <f>IF('Student Details'!E206=0,"",'Student Details'!E206)</f>
        <v/>
      </c>
      <c r="C208" s="19" t="str">
        <f>IF('Student Details'!F206=0,"",'Student Details'!F206)</f>
        <v/>
      </c>
      <c r="D208" s="20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9" t="str">
        <f t="shared" si="12"/>
        <v/>
      </c>
      <c r="Q208" s="22"/>
      <c r="R208" s="34"/>
      <c r="S208" s="34"/>
      <c r="T208" s="34"/>
      <c r="U208" s="34"/>
      <c r="V208" s="34"/>
      <c r="W208" s="34"/>
      <c r="X208" s="34"/>
      <c r="Y208" s="34"/>
      <c r="Z208" s="34"/>
      <c r="AA208" s="9" t="str">
        <f t="shared" si="13"/>
        <v/>
      </c>
      <c r="AB208" s="22"/>
      <c r="AC208" s="34"/>
      <c r="AD208" s="34"/>
      <c r="AE208" s="34"/>
      <c r="AF208" s="34"/>
      <c r="AG208" s="9" t="str">
        <f t="shared" si="14"/>
        <v/>
      </c>
      <c r="AH208" s="22"/>
      <c r="AI208" s="18" t="str">
        <f t="shared" si="15"/>
        <v/>
      </c>
    </row>
    <row r="209" spans="1:35" s="21" customFormat="1" ht="24.75" customHeight="1" x14ac:dyDescent="0.25">
      <c r="A209" s="9" t="str">
        <f>IF('Student Details'!D207=0,"",'Student Details'!D207)</f>
        <v/>
      </c>
      <c r="B209" s="9" t="str">
        <f>IF('Student Details'!E207=0,"",'Student Details'!E207)</f>
        <v/>
      </c>
      <c r="C209" s="19" t="str">
        <f>IF('Student Details'!F207=0,"",'Student Details'!F207)</f>
        <v/>
      </c>
      <c r="D209" s="20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9" t="str">
        <f t="shared" si="12"/>
        <v/>
      </c>
      <c r="Q209" s="22"/>
      <c r="R209" s="34"/>
      <c r="S209" s="34"/>
      <c r="T209" s="34"/>
      <c r="U209" s="34"/>
      <c r="V209" s="34"/>
      <c r="W209" s="34"/>
      <c r="X209" s="34"/>
      <c r="Y209" s="34"/>
      <c r="Z209" s="34"/>
      <c r="AA209" s="9" t="str">
        <f t="shared" si="13"/>
        <v/>
      </c>
      <c r="AB209" s="22"/>
      <c r="AC209" s="34"/>
      <c r="AD209" s="34"/>
      <c r="AE209" s="34"/>
      <c r="AF209" s="34"/>
      <c r="AG209" s="9" t="str">
        <f t="shared" si="14"/>
        <v/>
      </c>
      <c r="AH209" s="22"/>
      <c r="AI209" s="18" t="str">
        <f t="shared" si="15"/>
        <v/>
      </c>
    </row>
    <row r="210" spans="1:35" s="21" customFormat="1" ht="24.75" customHeight="1" x14ac:dyDescent="0.25">
      <c r="A210" s="9" t="str">
        <f>IF('Student Details'!D208=0,"",'Student Details'!D208)</f>
        <v/>
      </c>
      <c r="B210" s="9" t="str">
        <f>IF('Student Details'!E208=0,"",'Student Details'!E208)</f>
        <v/>
      </c>
      <c r="C210" s="19" t="str">
        <f>IF('Student Details'!F208=0,"",'Student Details'!F208)</f>
        <v/>
      </c>
      <c r="D210" s="20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9" t="str">
        <f t="shared" si="12"/>
        <v/>
      </c>
      <c r="Q210" s="22"/>
      <c r="R210" s="34"/>
      <c r="S210" s="34"/>
      <c r="T210" s="34"/>
      <c r="U210" s="34"/>
      <c r="V210" s="34"/>
      <c r="W210" s="34"/>
      <c r="X210" s="34"/>
      <c r="Y210" s="34"/>
      <c r="Z210" s="34"/>
      <c r="AA210" s="9" t="str">
        <f t="shared" si="13"/>
        <v/>
      </c>
      <c r="AB210" s="22"/>
      <c r="AC210" s="34"/>
      <c r="AD210" s="34"/>
      <c r="AE210" s="34"/>
      <c r="AF210" s="34"/>
      <c r="AG210" s="9" t="str">
        <f t="shared" si="14"/>
        <v/>
      </c>
      <c r="AH210" s="22"/>
      <c r="AI210" s="18" t="str">
        <f t="shared" si="15"/>
        <v/>
      </c>
    </row>
    <row r="211" spans="1:35" s="21" customFormat="1" ht="24.75" customHeight="1" x14ac:dyDescent="0.25">
      <c r="A211" s="9" t="str">
        <f>IF('Student Details'!D209=0,"",'Student Details'!D209)</f>
        <v/>
      </c>
      <c r="B211" s="9" t="str">
        <f>IF('Student Details'!E209=0,"",'Student Details'!E209)</f>
        <v/>
      </c>
      <c r="C211" s="19" t="str">
        <f>IF('Student Details'!F209=0,"",'Student Details'!F209)</f>
        <v/>
      </c>
      <c r="D211" s="20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9" t="str">
        <f t="shared" si="12"/>
        <v/>
      </c>
      <c r="Q211" s="22"/>
      <c r="R211" s="34"/>
      <c r="S211" s="34"/>
      <c r="T211" s="34"/>
      <c r="U211" s="34"/>
      <c r="V211" s="34"/>
      <c r="W211" s="34"/>
      <c r="X211" s="34"/>
      <c r="Y211" s="34"/>
      <c r="Z211" s="34"/>
      <c r="AA211" s="9" t="str">
        <f t="shared" si="13"/>
        <v/>
      </c>
      <c r="AB211" s="22"/>
      <c r="AC211" s="34"/>
      <c r="AD211" s="34"/>
      <c r="AE211" s="34"/>
      <c r="AF211" s="34"/>
      <c r="AG211" s="9" t="str">
        <f t="shared" si="14"/>
        <v/>
      </c>
      <c r="AH211" s="22"/>
      <c r="AI211" s="18" t="str">
        <f t="shared" si="15"/>
        <v/>
      </c>
    </row>
    <row r="212" spans="1:35" s="21" customFormat="1" ht="24.75" customHeight="1" x14ac:dyDescent="0.25">
      <c r="A212" s="9" t="str">
        <f>IF('Student Details'!D210=0,"",'Student Details'!D210)</f>
        <v/>
      </c>
      <c r="B212" s="9" t="str">
        <f>IF('Student Details'!E210=0,"",'Student Details'!E210)</f>
        <v/>
      </c>
      <c r="C212" s="19" t="str">
        <f>IF('Student Details'!F210=0,"",'Student Details'!F210)</f>
        <v/>
      </c>
      <c r="D212" s="20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9" t="str">
        <f t="shared" si="12"/>
        <v/>
      </c>
      <c r="Q212" s="22"/>
      <c r="R212" s="34"/>
      <c r="S212" s="34"/>
      <c r="T212" s="34"/>
      <c r="U212" s="34"/>
      <c r="V212" s="34"/>
      <c r="W212" s="34"/>
      <c r="X212" s="34"/>
      <c r="Y212" s="34"/>
      <c r="Z212" s="34"/>
      <c r="AA212" s="9" t="str">
        <f t="shared" si="13"/>
        <v/>
      </c>
      <c r="AB212" s="22"/>
      <c r="AC212" s="34"/>
      <c r="AD212" s="34"/>
      <c r="AE212" s="34"/>
      <c r="AF212" s="34"/>
      <c r="AG212" s="9" t="str">
        <f t="shared" si="14"/>
        <v/>
      </c>
      <c r="AH212" s="22"/>
      <c r="AI212" s="18" t="str">
        <f t="shared" si="15"/>
        <v/>
      </c>
    </row>
    <row r="213" spans="1:35" s="21" customFormat="1" ht="24.75" customHeight="1" x14ac:dyDescent="0.25">
      <c r="A213" s="9" t="str">
        <f>IF('Student Details'!D211=0,"",'Student Details'!D211)</f>
        <v/>
      </c>
      <c r="B213" s="9" t="str">
        <f>IF('Student Details'!E211=0,"",'Student Details'!E211)</f>
        <v/>
      </c>
      <c r="C213" s="19" t="str">
        <f>IF('Student Details'!F211=0,"",'Student Details'!F211)</f>
        <v/>
      </c>
      <c r="D213" s="20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9" t="str">
        <f t="shared" si="12"/>
        <v/>
      </c>
      <c r="Q213" s="22"/>
      <c r="R213" s="34"/>
      <c r="S213" s="34"/>
      <c r="T213" s="34"/>
      <c r="U213" s="34"/>
      <c r="V213" s="34"/>
      <c r="W213" s="34"/>
      <c r="X213" s="34"/>
      <c r="Y213" s="34"/>
      <c r="Z213" s="34"/>
      <c r="AA213" s="9" t="str">
        <f t="shared" si="13"/>
        <v/>
      </c>
      <c r="AB213" s="22"/>
      <c r="AC213" s="34"/>
      <c r="AD213" s="34"/>
      <c r="AE213" s="34"/>
      <c r="AF213" s="34"/>
      <c r="AG213" s="9" t="str">
        <f t="shared" si="14"/>
        <v/>
      </c>
      <c r="AH213" s="22"/>
      <c r="AI213" s="18" t="str">
        <f t="shared" si="15"/>
        <v/>
      </c>
    </row>
    <row r="214" spans="1:35" s="21" customFormat="1" ht="24.75" customHeight="1" x14ac:dyDescent="0.25">
      <c r="A214" s="9" t="str">
        <f>IF('Student Details'!D212=0,"",'Student Details'!D212)</f>
        <v/>
      </c>
      <c r="B214" s="9" t="str">
        <f>IF('Student Details'!E212=0,"",'Student Details'!E212)</f>
        <v/>
      </c>
      <c r="C214" s="19" t="str">
        <f>IF('Student Details'!F212=0,"",'Student Details'!F212)</f>
        <v/>
      </c>
      <c r="D214" s="20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9" t="str">
        <f t="shared" si="12"/>
        <v/>
      </c>
      <c r="Q214" s="22"/>
      <c r="R214" s="34"/>
      <c r="S214" s="34"/>
      <c r="T214" s="34"/>
      <c r="U214" s="34"/>
      <c r="V214" s="34"/>
      <c r="W214" s="34"/>
      <c r="X214" s="34"/>
      <c r="Y214" s="34"/>
      <c r="Z214" s="34"/>
      <c r="AA214" s="9" t="str">
        <f t="shared" si="13"/>
        <v/>
      </c>
      <c r="AB214" s="22"/>
      <c r="AC214" s="34"/>
      <c r="AD214" s="34"/>
      <c r="AE214" s="34"/>
      <c r="AF214" s="34"/>
      <c r="AG214" s="9" t="str">
        <f t="shared" si="14"/>
        <v/>
      </c>
      <c r="AH214" s="22"/>
      <c r="AI214" s="18" t="str">
        <f t="shared" si="15"/>
        <v/>
      </c>
    </row>
    <row r="215" spans="1:35" s="21" customFormat="1" ht="24.75" customHeight="1" x14ac:dyDescent="0.25">
      <c r="A215" s="9" t="str">
        <f>IF('Student Details'!D213=0,"",'Student Details'!D213)</f>
        <v/>
      </c>
      <c r="B215" s="9" t="str">
        <f>IF('Student Details'!E213=0,"",'Student Details'!E213)</f>
        <v/>
      </c>
      <c r="C215" s="19" t="str">
        <f>IF('Student Details'!F213=0,"",'Student Details'!F213)</f>
        <v/>
      </c>
      <c r="D215" s="20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9" t="str">
        <f t="shared" si="12"/>
        <v/>
      </c>
      <c r="Q215" s="22"/>
      <c r="R215" s="34"/>
      <c r="S215" s="34"/>
      <c r="T215" s="34"/>
      <c r="U215" s="34"/>
      <c r="V215" s="34"/>
      <c r="W215" s="34"/>
      <c r="X215" s="34"/>
      <c r="Y215" s="34"/>
      <c r="Z215" s="34"/>
      <c r="AA215" s="9" t="str">
        <f t="shared" si="13"/>
        <v/>
      </c>
      <c r="AB215" s="22"/>
      <c r="AC215" s="34"/>
      <c r="AD215" s="34"/>
      <c r="AE215" s="34"/>
      <c r="AF215" s="34"/>
      <c r="AG215" s="9" t="str">
        <f t="shared" si="14"/>
        <v/>
      </c>
      <c r="AH215" s="22"/>
      <c r="AI215" s="18" t="str">
        <f t="shared" si="15"/>
        <v/>
      </c>
    </row>
    <row r="216" spans="1:35" s="21" customFormat="1" ht="24.75" customHeight="1" x14ac:dyDescent="0.25">
      <c r="A216" s="9" t="str">
        <f>IF('Student Details'!D214=0,"",'Student Details'!D214)</f>
        <v/>
      </c>
      <c r="B216" s="9" t="str">
        <f>IF('Student Details'!E214=0,"",'Student Details'!E214)</f>
        <v/>
      </c>
      <c r="C216" s="19" t="str">
        <f>IF('Student Details'!F214=0,"",'Student Details'!F214)</f>
        <v/>
      </c>
      <c r="D216" s="20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9" t="str">
        <f t="shared" si="12"/>
        <v/>
      </c>
      <c r="Q216" s="22"/>
      <c r="R216" s="34"/>
      <c r="S216" s="34"/>
      <c r="T216" s="34"/>
      <c r="U216" s="34"/>
      <c r="V216" s="34"/>
      <c r="W216" s="34"/>
      <c r="X216" s="34"/>
      <c r="Y216" s="34"/>
      <c r="Z216" s="34"/>
      <c r="AA216" s="9" t="str">
        <f t="shared" si="13"/>
        <v/>
      </c>
      <c r="AB216" s="22"/>
      <c r="AC216" s="34"/>
      <c r="AD216" s="34"/>
      <c r="AE216" s="34"/>
      <c r="AF216" s="34"/>
      <c r="AG216" s="9" t="str">
        <f t="shared" si="14"/>
        <v/>
      </c>
      <c r="AH216" s="22"/>
      <c r="AI216" s="18" t="str">
        <f t="shared" si="15"/>
        <v/>
      </c>
    </row>
    <row r="217" spans="1:35" s="21" customFormat="1" ht="24.75" customHeight="1" x14ac:dyDescent="0.25">
      <c r="A217" s="9" t="str">
        <f>IF('Student Details'!D215=0,"",'Student Details'!D215)</f>
        <v/>
      </c>
      <c r="B217" s="9" t="str">
        <f>IF('Student Details'!E215=0,"",'Student Details'!E215)</f>
        <v/>
      </c>
      <c r="C217" s="19" t="str">
        <f>IF('Student Details'!F215=0,"",'Student Details'!F215)</f>
        <v/>
      </c>
      <c r="D217" s="20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9" t="str">
        <f t="shared" si="12"/>
        <v/>
      </c>
      <c r="Q217" s="22"/>
      <c r="R217" s="34"/>
      <c r="S217" s="34"/>
      <c r="T217" s="34"/>
      <c r="U217" s="34"/>
      <c r="V217" s="34"/>
      <c r="W217" s="34"/>
      <c r="X217" s="34"/>
      <c r="Y217" s="34"/>
      <c r="Z217" s="34"/>
      <c r="AA217" s="9" t="str">
        <f t="shared" si="13"/>
        <v/>
      </c>
      <c r="AB217" s="22"/>
      <c r="AC217" s="34"/>
      <c r="AD217" s="34"/>
      <c r="AE217" s="34"/>
      <c r="AF217" s="34"/>
      <c r="AG217" s="9" t="str">
        <f t="shared" si="14"/>
        <v/>
      </c>
      <c r="AH217" s="22"/>
      <c r="AI217" s="18" t="str">
        <f t="shared" si="15"/>
        <v/>
      </c>
    </row>
    <row r="218" spans="1:35" s="21" customFormat="1" ht="24.75" customHeight="1" x14ac:dyDescent="0.25">
      <c r="A218" s="9" t="str">
        <f>IF('Student Details'!D216=0,"",'Student Details'!D216)</f>
        <v/>
      </c>
      <c r="B218" s="9" t="str">
        <f>IF('Student Details'!E216=0,"",'Student Details'!E216)</f>
        <v/>
      </c>
      <c r="C218" s="19" t="str">
        <f>IF('Student Details'!F216=0,"",'Student Details'!F216)</f>
        <v/>
      </c>
      <c r="D218" s="20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9" t="str">
        <f t="shared" si="12"/>
        <v/>
      </c>
      <c r="Q218" s="22"/>
      <c r="R218" s="34"/>
      <c r="S218" s="34"/>
      <c r="T218" s="34"/>
      <c r="U218" s="34"/>
      <c r="V218" s="34"/>
      <c r="W218" s="34"/>
      <c r="X218" s="34"/>
      <c r="Y218" s="34"/>
      <c r="Z218" s="34"/>
      <c r="AA218" s="9" t="str">
        <f t="shared" si="13"/>
        <v/>
      </c>
      <c r="AB218" s="22"/>
      <c r="AC218" s="34"/>
      <c r="AD218" s="34"/>
      <c r="AE218" s="34"/>
      <c r="AF218" s="34"/>
      <c r="AG218" s="9" t="str">
        <f t="shared" si="14"/>
        <v/>
      </c>
      <c r="AH218" s="22"/>
      <c r="AI218" s="18" t="str">
        <f t="shared" si="15"/>
        <v/>
      </c>
    </row>
    <row r="219" spans="1:35" s="21" customFormat="1" ht="24.75" customHeight="1" x14ac:dyDescent="0.25">
      <c r="A219" s="9" t="str">
        <f>IF('Student Details'!D217=0,"",'Student Details'!D217)</f>
        <v/>
      </c>
      <c r="B219" s="9" t="str">
        <f>IF('Student Details'!E217=0,"",'Student Details'!E217)</f>
        <v/>
      </c>
      <c r="C219" s="19" t="str">
        <f>IF('Student Details'!F217=0,"",'Student Details'!F217)</f>
        <v/>
      </c>
      <c r="D219" s="20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9" t="str">
        <f t="shared" si="12"/>
        <v/>
      </c>
      <c r="Q219" s="22"/>
      <c r="R219" s="34"/>
      <c r="S219" s="34"/>
      <c r="T219" s="34"/>
      <c r="U219" s="34"/>
      <c r="V219" s="34"/>
      <c r="W219" s="34"/>
      <c r="X219" s="34"/>
      <c r="Y219" s="34"/>
      <c r="Z219" s="34"/>
      <c r="AA219" s="9" t="str">
        <f t="shared" si="13"/>
        <v/>
      </c>
      <c r="AB219" s="22"/>
      <c r="AC219" s="34"/>
      <c r="AD219" s="34"/>
      <c r="AE219" s="34"/>
      <c r="AF219" s="34"/>
      <c r="AG219" s="9" t="str">
        <f t="shared" si="14"/>
        <v/>
      </c>
      <c r="AH219" s="22"/>
      <c r="AI219" s="18" t="str">
        <f t="shared" si="15"/>
        <v/>
      </c>
    </row>
    <row r="220" spans="1:35" s="21" customFormat="1" ht="24.75" customHeight="1" x14ac:dyDescent="0.25">
      <c r="A220" s="9" t="str">
        <f>IF('Student Details'!D218=0,"",'Student Details'!D218)</f>
        <v/>
      </c>
      <c r="B220" s="9" t="str">
        <f>IF('Student Details'!E218=0,"",'Student Details'!E218)</f>
        <v/>
      </c>
      <c r="C220" s="19" t="str">
        <f>IF('Student Details'!F218=0,"",'Student Details'!F218)</f>
        <v/>
      </c>
      <c r="D220" s="20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9" t="str">
        <f t="shared" si="12"/>
        <v/>
      </c>
      <c r="Q220" s="22"/>
      <c r="R220" s="34"/>
      <c r="S220" s="34"/>
      <c r="T220" s="34"/>
      <c r="U220" s="34"/>
      <c r="V220" s="34"/>
      <c r="W220" s="34"/>
      <c r="X220" s="34"/>
      <c r="Y220" s="34"/>
      <c r="Z220" s="34"/>
      <c r="AA220" s="9" t="str">
        <f t="shared" si="13"/>
        <v/>
      </c>
      <c r="AB220" s="22"/>
      <c r="AC220" s="34"/>
      <c r="AD220" s="34"/>
      <c r="AE220" s="34"/>
      <c r="AF220" s="34"/>
      <c r="AG220" s="9" t="str">
        <f t="shared" si="14"/>
        <v/>
      </c>
      <c r="AH220" s="22"/>
      <c r="AI220" s="18" t="str">
        <f t="shared" si="15"/>
        <v/>
      </c>
    </row>
    <row r="221" spans="1:35" s="21" customFormat="1" ht="24.75" customHeight="1" x14ac:dyDescent="0.25">
      <c r="A221" s="9" t="str">
        <f>IF('Student Details'!D219=0,"",'Student Details'!D219)</f>
        <v/>
      </c>
      <c r="B221" s="9" t="str">
        <f>IF('Student Details'!E219=0,"",'Student Details'!E219)</f>
        <v/>
      </c>
      <c r="C221" s="19" t="str">
        <f>IF('Student Details'!F219=0,"",'Student Details'!F219)</f>
        <v/>
      </c>
      <c r="D221" s="20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9" t="str">
        <f t="shared" si="12"/>
        <v/>
      </c>
      <c r="Q221" s="22"/>
      <c r="R221" s="34"/>
      <c r="S221" s="34"/>
      <c r="T221" s="34"/>
      <c r="U221" s="34"/>
      <c r="V221" s="34"/>
      <c r="W221" s="34"/>
      <c r="X221" s="34"/>
      <c r="Y221" s="34"/>
      <c r="Z221" s="34"/>
      <c r="AA221" s="9" t="str">
        <f t="shared" si="13"/>
        <v/>
      </c>
      <c r="AB221" s="22"/>
      <c r="AC221" s="34"/>
      <c r="AD221" s="34"/>
      <c r="AE221" s="34"/>
      <c r="AF221" s="34"/>
      <c r="AG221" s="9" t="str">
        <f t="shared" si="14"/>
        <v/>
      </c>
      <c r="AH221" s="22"/>
      <c r="AI221" s="18" t="str">
        <f t="shared" si="15"/>
        <v/>
      </c>
    </row>
    <row r="222" spans="1:35" s="21" customFormat="1" ht="24.75" customHeight="1" x14ac:dyDescent="0.25">
      <c r="A222" s="9" t="str">
        <f>IF('Student Details'!D220=0,"",'Student Details'!D220)</f>
        <v/>
      </c>
      <c r="B222" s="9" t="str">
        <f>IF('Student Details'!E220=0,"",'Student Details'!E220)</f>
        <v/>
      </c>
      <c r="C222" s="19" t="str">
        <f>IF('Student Details'!F220=0,"",'Student Details'!F220)</f>
        <v/>
      </c>
      <c r="D222" s="20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9" t="str">
        <f t="shared" si="12"/>
        <v/>
      </c>
      <c r="Q222" s="22"/>
      <c r="R222" s="34"/>
      <c r="S222" s="34"/>
      <c r="T222" s="34"/>
      <c r="U222" s="34"/>
      <c r="V222" s="34"/>
      <c r="W222" s="34"/>
      <c r="X222" s="34"/>
      <c r="Y222" s="34"/>
      <c r="Z222" s="34"/>
      <c r="AA222" s="9" t="str">
        <f t="shared" si="13"/>
        <v/>
      </c>
      <c r="AB222" s="22"/>
      <c r="AC222" s="34"/>
      <c r="AD222" s="34"/>
      <c r="AE222" s="34"/>
      <c r="AF222" s="34"/>
      <c r="AG222" s="9" t="str">
        <f t="shared" si="14"/>
        <v/>
      </c>
      <c r="AH222" s="22"/>
      <c r="AI222" s="18" t="str">
        <f t="shared" si="15"/>
        <v/>
      </c>
    </row>
    <row r="223" spans="1:35" s="21" customFormat="1" ht="24.75" customHeight="1" x14ac:dyDescent="0.25">
      <c r="A223" s="9" t="str">
        <f>IF('Student Details'!D221=0,"",'Student Details'!D221)</f>
        <v/>
      </c>
      <c r="B223" s="9" t="str">
        <f>IF('Student Details'!E221=0,"",'Student Details'!E221)</f>
        <v/>
      </c>
      <c r="C223" s="19" t="str">
        <f>IF('Student Details'!F221=0,"",'Student Details'!F221)</f>
        <v/>
      </c>
      <c r="D223" s="20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9" t="str">
        <f t="shared" si="12"/>
        <v/>
      </c>
      <c r="Q223" s="22"/>
      <c r="R223" s="34"/>
      <c r="S223" s="34"/>
      <c r="T223" s="34"/>
      <c r="U223" s="34"/>
      <c r="V223" s="34"/>
      <c r="W223" s="34"/>
      <c r="X223" s="34"/>
      <c r="Y223" s="34"/>
      <c r="Z223" s="34"/>
      <c r="AA223" s="9" t="str">
        <f t="shared" si="13"/>
        <v/>
      </c>
      <c r="AB223" s="22"/>
      <c r="AC223" s="34"/>
      <c r="AD223" s="34"/>
      <c r="AE223" s="34"/>
      <c r="AF223" s="34"/>
      <c r="AG223" s="9" t="str">
        <f t="shared" si="14"/>
        <v/>
      </c>
      <c r="AH223" s="22"/>
      <c r="AI223" s="18" t="str">
        <f t="shared" si="15"/>
        <v/>
      </c>
    </row>
    <row r="224" spans="1:35" s="21" customFormat="1" ht="24.75" customHeight="1" x14ac:dyDescent="0.25">
      <c r="A224" s="9" t="str">
        <f>IF('Student Details'!D222=0,"",'Student Details'!D222)</f>
        <v/>
      </c>
      <c r="B224" s="9" t="str">
        <f>IF('Student Details'!E222=0,"",'Student Details'!E222)</f>
        <v/>
      </c>
      <c r="C224" s="19" t="str">
        <f>IF('Student Details'!F222=0,"",'Student Details'!F222)</f>
        <v/>
      </c>
      <c r="D224" s="20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9" t="str">
        <f t="shared" si="12"/>
        <v/>
      </c>
      <c r="Q224" s="22"/>
      <c r="R224" s="34"/>
      <c r="S224" s="34"/>
      <c r="T224" s="34"/>
      <c r="U224" s="34"/>
      <c r="V224" s="34"/>
      <c r="W224" s="34"/>
      <c r="X224" s="34"/>
      <c r="Y224" s="34"/>
      <c r="Z224" s="34"/>
      <c r="AA224" s="9" t="str">
        <f t="shared" si="13"/>
        <v/>
      </c>
      <c r="AB224" s="22"/>
      <c r="AC224" s="34"/>
      <c r="AD224" s="34"/>
      <c r="AE224" s="34"/>
      <c r="AF224" s="34"/>
      <c r="AG224" s="9" t="str">
        <f t="shared" si="14"/>
        <v/>
      </c>
      <c r="AH224" s="22"/>
      <c r="AI224" s="18" t="str">
        <f t="shared" si="15"/>
        <v/>
      </c>
    </row>
    <row r="225" spans="1:35" s="21" customFormat="1" ht="24.75" customHeight="1" x14ac:dyDescent="0.25">
      <c r="A225" s="9" t="str">
        <f>IF('Student Details'!D223=0,"",'Student Details'!D223)</f>
        <v/>
      </c>
      <c r="B225" s="9" t="str">
        <f>IF('Student Details'!E223=0,"",'Student Details'!E223)</f>
        <v/>
      </c>
      <c r="C225" s="19" t="str">
        <f>IF('Student Details'!F223=0,"",'Student Details'!F223)</f>
        <v/>
      </c>
      <c r="D225" s="20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9" t="str">
        <f t="shared" si="12"/>
        <v/>
      </c>
      <c r="Q225" s="22"/>
      <c r="R225" s="34"/>
      <c r="S225" s="34"/>
      <c r="T225" s="34"/>
      <c r="U225" s="34"/>
      <c r="V225" s="34"/>
      <c r="W225" s="34"/>
      <c r="X225" s="34"/>
      <c r="Y225" s="34"/>
      <c r="Z225" s="34"/>
      <c r="AA225" s="9" t="str">
        <f t="shared" si="13"/>
        <v/>
      </c>
      <c r="AB225" s="22"/>
      <c r="AC225" s="34"/>
      <c r="AD225" s="34"/>
      <c r="AE225" s="34"/>
      <c r="AF225" s="34"/>
      <c r="AG225" s="9" t="str">
        <f t="shared" si="14"/>
        <v/>
      </c>
      <c r="AH225" s="22"/>
      <c r="AI225" s="18" t="str">
        <f t="shared" si="15"/>
        <v/>
      </c>
    </row>
    <row r="226" spans="1:35" s="21" customFormat="1" ht="24.75" customHeight="1" x14ac:dyDescent="0.25">
      <c r="A226" s="9" t="str">
        <f>IF('Student Details'!D224=0,"",'Student Details'!D224)</f>
        <v/>
      </c>
      <c r="B226" s="9" t="str">
        <f>IF('Student Details'!E224=0,"",'Student Details'!E224)</f>
        <v/>
      </c>
      <c r="C226" s="19" t="str">
        <f>IF('Student Details'!F224=0,"",'Student Details'!F224)</f>
        <v/>
      </c>
      <c r="D226" s="20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9" t="str">
        <f t="shared" si="12"/>
        <v/>
      </c>
      <c r="Q226" s="22"/>
      <c r="R226" s="34"/>
      <c r="S226" s="34"/>
      <c r="T226" s="34"/>
      <c r="U226" s="34"/>
      <c r="V226" s="34"/>
      <c r="W226" s="34"/>
      <c r="X226" s="34"/>
      <c r="Y226" s="34"/>
      <c r="Z226" s="34"/>
      <c r="AA226" s="9" t="str">
        <f t="shared" si="13"/>
        <v/>
      </c>
      <c r="AB226" s="22"/>
      <c r="AC226" s="34"/>
      <c r="AD226" s="34"/>
      <c r="AE226" s="34"/>
      <c r="AF226" s="34"/>
      <c r="AG226" s="9" t="str">
        <f t="shared" si="14"/>
        <v/>
      </c>
      <c r="AH226" s="22"/>
      <c r="AI226" s="18" t="str">
        <f t="shared" si="15"/>
        <v/>
      </c>
    </row>
    <row r="227" spans="1:35" s="21" customFormat="1" ht="24.75" customHeight="1" x14ac:dyDescent="0.25">
      <c r="A227" s="9" t="str">
        <f>IF('Student Details'!D225=0,"",'Student Details'!D225)</f>
        <v/>
      </c>
      <c r="B227" s="9" t="str">
        <f>IF('Student Details'!E225=0,"",'Student Details'!E225)</f>
        <v/>
      </c>
      <c r="C227" s="19" t="str">
        <f>IF('Student Details'!F225=0,"",'Student Details'!F225)</f>
        <v/>
      </c>
      <c r="D227" s="20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9" t="str">
        <f t="shared" si="12"/>
        <v/>
      </c>
      <c r="Q227" s="22"/>
      <c r="R227" s="34"/>
      <c r="S227" s="34"/>
      <c r="T227" s="34"/>
      <c r="U227" s="34"/>
      <c r="V227" s="34"/>
      <c r="W227" s="34"/>
      <c r="X227" s="34"/>
      <c r="Y227" s="34"/>
      <c r="Z227" s="34"/>
      <c r="AA227" s="9" t="str">
        <f t="shared" si="13"/>
        <v/>
      </c>
      <c r="AB227" s="22"/>
      <c r="AC227" s="34"/>
      <c r="AD227" s="34"/>
      <c r="AE227" s="34"/>
      <c r="AF227" s="34"/>
      <c r="AG227" s="9" t="str">
        <f t="shared" si="14"/>
        <v/>
      </c>
      <c r="AH227" s="22"/>
      <c r="AI227" s="18" t="str">
        <f t="shared" si="15"/>
        <v/>
      </c>
    </row>
    <row r="228" spans="1:35" s="21" customFormat="1" ht="24.75" customHeight="1" x14ac:dyDescent="0.25">
      <c r="A228" s="9" t="str">
        <f>IF('Student Details'!D226=0,"",'Student Details'!D226)</f>
        <v/>
      </c>
      <c r="B228" s="9" t="str">
        <f>IF('Student Details'!E226=0,"",'Student Details'!E226)</f>
        <v/>
      </c>
      <c r="C228" s="19" t="str">
        <f>IF('Student Details'!F226=0,"",'Student Details'!F226)</f>
        <v/>
      </c>
      <c r="D228" s="20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9" t="str">
        <f t="shared" si="12"/>
        <v/>
      </c>
      <c r="Q228" s="22"/>
      <c r="R228" s="34"/>
      <c r="S228" s="34"/>
      <c r="T228" s="34"/>
      <c r="U228" s="34"/>
      <c r="V228" s="34"/>
      <c r="W228" s="34"/>
      <c r="X228" s="34"/>
      <c r="Y228" s="34"/>
      <c r="Z228" s="34"/>
      <c r="AA228" s="9" t="str">
        <f t="shared" si="13"/>
        <v/>
      </c>
      <c r="AB228" s="22"/>
      <c r="AC228" s="34"/>
      <c r="AD228" s="34"/>
      <c r="AE228" s="34"/>
      <c r="AF228" s="34"/>
      <c r="AG228" s="9" t="str">
        <f t="shared" si="14"/>
        <v/>
      </c>
      <c r="AH228" s="22"/>
      <c r="AI228" s="18" t="str">
        <f t="shared" si="15"/>
        <v/>
      </c>
    </row>
    <row r="229" spans="1:35" s="21" customFormat="1" ht="24.75" customHeight="1" x14ac:dyDescent="0.25">
      <c r="A229" s="9" t="str">
        <f>IF('Student Details'!D227=0,"",'Student Details'!D227)</f>
        <v/>
      </c>
      <c r="B229" s="9" t="str">
        <f>IF('Student Details'!E227=0,"",'Student Details'!E227)</f>
        <v/>
      </c>
      <c r="C229" s="19" t="str">
        <f>IF('Student Details'!F227=0,"",'Student Details'!F227)</f>
        <v/>
      </c>
      <c r="D229" s="20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9" t="str">
        <f t="shared" si="12"/>
        <v/>
      </c>
      <c r="Q229" s="22"/>
      <c r="R229" s="34"/>
      <c r="S229" s="34"/>
      <c r="T229" s="34"/>
      <c r="U229" s="34"/>
      <c r="V229" s="34"/>
      <c r="W229" s="34"/>
      <c r="X229" s="34"/>
      <c r="Y229" s="34"/>
      <c r="Z229" s="34"/>
      <c r="AA229" s="9" t="str">
        <f t="shared" si="13"/>
        <v/>
      </c>
      <c r="AB229" s="22"/>
      <c r="AC229" s="34"/>
      <c r="AD229" s="34"/>
      <c r="AE229" s="34"/>
      <c r="AF229" s="34"/>
      <c r="AG229" s="9" t="str">
        <f t="shared" si="14"/>
        <v/>
      </c>
      <c r="AH229" s="22"/>
      <c r="AI229" s="18" t="str">
        <f t="shared" si="15"/>
        <v/>
      </c>
    </row>
    <row r="230" spans="1:35" s="21" customFormat="1" ht="24.75" customHeight="1" x14ac:dyDescent="0.25">
      <c r="A230" s="9" t="str">
        <f>IF('Student Details'!D228=0,"",'Student Details'!D228)</f>
        <v/>
      </c>
      <c r="B230" s="9" t="str">
        <f>IF('Student Details'!E228=0,"",'Student Details'!E228)</f>
        <v/>
      </c>
      <c r="C230" s="19" t="str">
        <f>IF('Student Details'!F228=0,"",'Student Details'!F228)</f>
        <v/>
      </c>
      <c r="D230" s="20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9" t="str">
        <f t="shared" si="12"/>
        <v/>
      </c>
      <c r="Q230" s="22"/>
      <c r="R230" s="34"/>
      <c r="S230" s="34"/>
      <c r="T230" s="34"/>
      <c r="U230" s="34"/>
      <c r="V230" s="34"/>
      <c r="W230" s="34"/>
      <c r="X230" s="34"/>
      <c r="Y230" s="34"/>
      <c r="Z230" s="34"/>
      <c r="AA230" s="9" t="str">
        <f t="shared" si="13"/>
        <v/>
      </c>
      <c r="AB230" s="22"/>
      <c r="AC230" s="34"/>
      <c r="AD230" s="34"/>
      <c r="AE230" s="34"/>
      <c r="AF230" s="34"/>
      <c r="AG230" s="9" t="str">
        <f t="shared" si="14"/>
        <v/>
      </c>
      <c r="AH230" s="22"/>
      <c r="AI230" s="18" t="str">
        <f t="shared" si="15"/>
        <v/>
      </c>
    </row>
    <row r="231" spans="1:35" s="21" customFormat="1" ht="24.75" customHeight="1" x14ac:dyDescent="0.25">
      <c r="A231" s="9" t="str">
        <f>IF('Student Details'!D229=0,"",'Student Details'!D229)</f>
        <v/>
      </c>
      <c r="B231" s="9" t="str">
        <f>IF('Student Details'!E229=0,"",'Student Details'!E229)</f>
        <v/>
      </c>
      <c r="C231" s="19" t="str">
        <f>IF('Student Details'!F229=0,"",'Student Details'!F229)</f>
        <v/>
      </c>
      <c r="D231" s="20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9" t="str">
        <f t="shared" si="12"/>
        <v/>
      </c>
      <c r="Q231" s="22"/>
      <c r="R231" s="34"/>
      <c r="S231" s="34"/>
      <c r="T231" s="34"/>
      <c r="U231" s="34"/>
      <c r="V231" s="34"/>
      <c r="W231" s="34"/>
      <c r="X231" s="34"/>
      <c r="Y231" s="34"/>
      <c r="Z231" s="34"/>
      <c r="AA231" s="9" t="str">
        <f t="shared" si="13"/>
        <v/>
      </c>
      <c r="AB231" s="22"/>
      <c r="AC231" s="34"/>
      <c r="AD231" s="34"/>
      <c r="AE231" s="34"/>
      <c r="AF231" s="34"/>
      <c r="AG231" s="9" t="str">
        <f t="shared" si="14"/>
        <v/>
      </c>
      <c r="AH231" s="22"/>
      <c r="AI231" s="18" t="str">
        <f t="shared" si="15"/>
        <v/>
      </c>
    </row>
    <row r="232" spans="1:35" s="21" customFormat="1" ht="24.75" customHeight="1" x14ac:dyDescent="0.25">
      <c r="A232" s="9" t="str">
        <f>IF('Student Details'!D230=0,"",'Student Details'!D230)</f>
        <v/>
      </c>
      <c r="B232" s="9" t="str">
        <f>IF('Student Details'!E230=0,"",'Student Details'!E230)</f>
        <v/>
      </c>
      <c r="C232" s="19" t="str">
        <f>IF('Student Details'!F230=0,"",'Student Details'!F230)</f>
        <v/>
      </c>
      <c r="D232" s="20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9" t="str">
        <f t="shared" si="12"/>
        <v/>
      </c>
      <c r="Q232" s="22"/>
      <c r="R232" s="34"/>
      <c r="S232" s="34"/>
      <c r="T232" s="34"/>
      <c r="U232" s="34"/>
      <c r="V232" s="34"/>
      <c r="W232" s="34"/>
      <c r="X232" s="34"/>
      <c r="Y232" s="34"/>
      <c r="Z232" s="34"/>
      <c r="AA232" s="9" t="str">
        <f t="shared" si="13"/>
        <v/>
      </c>
      <c r="AB232" s="22"/>
      <c r="AC232" s="34"/>
      <c r="AD232" s="34"/>
      <c r="AE232" s="34"/>
      <c r="AF232" s="34"/>
      <c r="AG232" s="9" t="str">
        <f t="shared" si="14"/>
        <v/>
      </c>
      <c r="AH232" s="22"/>
      <c r="AI232" s="18" t="str">
        <f t="shared" si="15"/>
        <v/>
      </c>
    </row>
    <row r="233" spans="1:35" s="21" customFormat="1" ht="24.75" customHeight="1" x14ac:dyDescent="0.25">
      <c r="A233" s="9" t="str">
        <f>IF('Student Details'!D231=0,"",'Student Details'!D231)</f>
        <v/>
      </c>
      <c r="B233" s="9" t="str">
        <f>IF('Student Details'!E231=0,"",'Student Details'!E231)</f>
        <v/>
      </c>
      <c r="C233" s="19" t="str">
        <f>IF('Student Details'!F231=0,"",'Student Details'!F231)</f>
        <v/>
      </c>
      <c r="D233" s="20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9" t="str">
        <f t="shared" si="12"/>
        <v/>
      </c>
      <c r="Q233" s="22"/>
      <c r="R233" s="34"/>
      <c r="S233" s="34"/>
      <c r="T233" s="34"/>
      <c r="U233" s="34"/>
      <c r="V233" s="34"/>
      <c r="W233" s="34"/>
      <c r="X233" s="34"/>
      <c r="Y233" s="34"/>
      <c r="Z233" s="34"/>
      <c r="AA233" s="9" t="str">
        <f t="shared" si="13"/>
        <v/>
      </c>
      <c r="AB233" s="22"/>
      <c r="AC233" s="34"/>
      <c r="AD233" s="34"/>
      <c r="AE233" s="34"/>
      <c r="AF233" s="34"/>
      <c r="AG233" s="9" t="str">
        <f t="shared" si="14"/>
        <v/>
      </c>
      <c r="AH233" s="22"/>
      <c r="AI233" s="18" t="str">
        <f t="shared" si="15"/>
        <v/>
      </c>
    </row>
    <row r="234" spans="1:35" s="21" customFormat="1" ht="24.75" customHeight="1" x14ac:dyDescent="0.25">
      <c r="A234" s="9" t="str">
        <f>IF('Student Details'!D232=0,"",'Student Details'!D232)</f>
        <v/>
      </c>
      <c r="B234" s="9" t="str">
        <f>IF('Student Details'!E232=0,"",'Student Details'!E232)</f>
        <v/>
      </c>
      <c r="C234" s="19" t="str">
        <f>IF('Student Details'!F232=0,"",'Student Details'!F232)</f>
        <v/>
      </c>
      <c r="D234" s="20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9" t="str">
        <f t="shared" si="12"/>
        <v/>
      </c>
      <c r="Q234" s="22"/>
      <c r="R234" s="34"/>
      <c r="S234" s="34"/>
      <c r="T234" s="34"/>
      <c r="U234" s="34"/>
      <c r="V234" s="34"/>
      <c r="W234" s="34"/>
      <c r="X234" s="34"/>
      <c r="Y234" s="34"/>
      <c r="Z234" s="34"/>
      <c r="AA234" s="9" t="str">
        <f t="shared" si="13"/>
        <v/>
      </c>
      <c r="AB234" s="22"/>
      <c r="AC234" s="34"/>
      <c r="AD234" s="34"/>
      <c r="AE234" s="34"/>
      <c r="AF234" s="34"/>
      <c r="AG234" s="9" t="str">
        <f t="shared" si="14"/>
        <v/>
      </c>
      <c r="AH234" s="22"/>
      <c r="AI234" s="18" t="str">
        <f t="shared" si="15"/>
        <v/>
      </c>
    </row>
    <row r="235" spans="1:35" s="21" customFormat="1" ht="24.75" customHeight="1" x14ac:dyDescent="0.25">
      <c r="A235" s="9" t="str">
        <f>IF('Student Details'!D233=0,"",'Student Details'!D233)</f>
        <v/>
      </c>
      <c r="B235" s="9" t="str">
        <f>IF('Student Details'!E233=0,"",'Student Details'!E233)</f>
        <v/>
      </c>
      <c r="C235" s="19" t="str">
        <f>IF('Student Details'!F233=0,"",'Student Details'!F233)</f>
        <v/>
      </c>
      <c r="D235" s="20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9" t="str">
        <f t="shared" si="12"/>
        <v/>
      </c>
      <c r="Q235" s="22"/>
      <c r="R235" s="34"/>
      <c r="S235" s="34"/>
      <c r="T235" s="34"/>
      <c r="U235" s="34"/>
      <c r="V235" s="34"/>
      <c r="W235" s="34"/>
      <c r="X235" s="34"/>
      <c r="Y235" s="34"/>
      <c r="Z235" s="34"/>
      <c r="AA235" s="9" t="str">
        <f t="shared" si="13"/>
        <v/>
      </c>
      <c r="AB235" s="22"/>
      <c r="AC235" s="34"/>
      <c r="AD235" s="34"/>
      <c r="AE235" s="34"/>
      <c r="AF235" s="34"/>
      <c r="AG235" s="9" t="str">
        <f t="shared" si="14"/>
        <v/>
      </c>
      <c r="AH235" s="22"/>
      <c r="AI235" s="18" t="str">
        <f t="shared" si="15"/>
        <v/>
      </c>
    </row>
    <row r="236" spans="1:35" s="21" customFormat="1" ht="24.75" customHeight="1" x14ac:dyDescent="0.25">
      <c r="A236" s="9" t="str">
        <f>IF('Student Details'!D234=0,"",'Student Details'!D234)</f>
        <v/>
      </c>
      <c r="B236" s="9" t="str">
        <f>IF('Student Details'!E234=0,"",'Student Details'!E234)</f>
        <v/>
      </c>
      <c r="C236" s="19" t="str">
        <f>IF('Student Details'!F234=0,"",'Student Details'!F234)</f>
        <v/>
      </c>
      <c r="D236" s="20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9" t="str">
        <f t="shared" si="12"/>
        <v/>
      </c>
      <c r="Q236" s="22"/>
      <c r="R236" s="34"/>
      <c r="S236" s="34"/>
      <c r="T236" s="34"/>
      <c r="U236" s="34"/>
      <c r="V236" s="34"/>
      <c r="W236" s="34"/>
      <c r="X236" s="34"/>
      <c r="Y236" s="34"/>
      <c r="Z236" s="34"/>
      <c r="AA236" s="9" t="str">
        <f t="shared" si="13"/>
        <v/>
      </c>
      <c r="AB236" s="22"/>
      <c r="AC236" s="34"/>
      <c r="AD236" s="34"/>
      <c r="AE236" s="34"/>
      <c r="AF236" s="34"/>
      <c r="AG236" s="9" t="str">
        <f t="shared" si="14"/>
        <v/>
      </c>
      <c r="AH236" s="22"/>
      <c r="AI236" s="18" t="str">
        <f t="shared" si="15"/>
        <v/>
      </c>
    </row>
    <row r="237" spans="1:35" s="21" customFormat="1" ht="24.75" customHeight="1" x14ac:dyDescent="0.25">
      <c r="A237" s="9" t="str">
        <f>IF('Student Details'!D235=0,"",'Student Details'!D235)</f>
        <v/>
      </c>
      <c r="B237" s="9" t="str">
        <f>IF('Student Details'!E235=0,"",'Student Details'!E235)</f>
        <v/>
      </c>
      <c r="C237" s="19" t="str">
        <f>IF('Student Details'!F235=0,"",'Student Details'!F235)</f>
        <v/>
      </c>
      <c r="D237" s="20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9" t="str">
        <f t="shared" si="12"/>
        <v/>
      </c>
      <c r="Q237" s="22"/>
      <c r="R237" s="34"/>
      <c r="S237" s="34"/>
      <c r="T237" s="34"/>
      <c r="U237" s="34"/>
      <c r="V237" s="34"/>
      <c r="W237" s="34"/>
      <c r="X237" s="34"/>
      <c r="Y237" s="34"/>
      <c r="Z237" s="34"/>
      <c r="AA237" s="9" t="str">
        <f t="shared" si="13"/>
        <v/>
      </c>
      <c r="AB237" s="22"/>
      <c r="AC237" s="34"/>
      <c r="AD237" s="34"/>
      <c r="AE237" s="34"/>
      <c r="AF237" s="34"/>
      <c r="AG237" s="9" t="str">
        <f t="shared" si="14"/>
        <v/>
      </c>
      <c r="AH237" s="22"/>
      <c r="AI237" s="18" t="str">
        <f t="shared" si="15"/>
        <v/>
      </c>
    </row>
    <row r="238" spans="1:35" s="21" customFormat="1" ht="24.75" customHeight="1" x14ac:dyDescent="0.25">
      <c r="A238" s="9" t="str">
        <f>IF('Student Details'!D236=0,"",'Student Details'!D236)</f>
        <v/>
      </c>
      <c r="B238" s="9" t="str">
        <f>IF('Student Details'!E236=0,"",'Student Details'!E236)</f>
        <v/>
      </c>
      <c r="C238" s="19" t="str">
        <f>IF('Student Details'!F236=0,"",'Student Details'!F236)</f>
        <v/>
      </c>
      <c r="D238" s="20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9" t="str">
        <f t="shared" si="12"/>
        <v/>
      </c>
      <c r="Q238" s="22"/>
      <c r="R238" s="34"/>
      <c r="S238" s="34"/>
      <c r="T238" s="34"/>
      <c r="U238" s="34"/>
      <c r="V238" s="34"/>
      <c r="W238" s="34"/>
      <c r="X238" s="34"/>
      <c r="Y238" s="34"/>
      <c r="Z238" s="34"/>
      <c r="AA238" s="9" t="str">
        <f t="shared" si="13"/>
        <v/>
      </c>
      <c r="AB238" s="22"/>
      <c r="AC238" s="34"/>
      <c r="AD238" s="34"/>
      <c r="AE238" s="34"/>
      <c r="AF238" s="34"/>
      <c r="AG238" s="9" t="str">
        <f t="shared" si="14"/>
        <v/>
      </c>
      <c r="AH238" s="22"/>
      <c r="AI238" s="18" t="str">
        <f t="shared" si="15"/>
        <v/>
      </c>
    </row>
    <row r="239" spans="1:35" s="21" customFormat="1" ht="24.75" customHeight="1" x14ac:dyDescent="0.25">
      <c r="A239" s="9" t="str">
        <f>IF('Student Details'!D237=0,"",'Student Details'!D237)</f>
        <v/>
      </c>
      <c r="B239" s="9" t="str">
        <f>IF('Student Details'!E237=0,"",'Student Details'!E237)</f>
        <v/>
      </c>
      <c r="C239" s="19" t="str">
        <f>IF('Student Details'!F237=0,"",'Student Details'!F237)</f>
        <v/>
      </c>
      <c r="D239" s="20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9" t="str">
        <f t="shared" si="12"/>
        <v/>
      </c>
      <c r="Q239" s="22"/>
      <c r="R239" s="34"/>
      <c r="S239" s="34"/>
      <c r="T239" s="34"/>
      <c r="U239" s="34"/>
      <c r="V239" s="34"/>
      <c r="W239" s="34"/>
      <c r="X239" s="34"/>
      <c r="Y239" s="34"/>
      <c r="Z239" s="34"/>
      <c r="AA239" s="9" t="str">
        <f t="shared" si="13"/>
        <v/>
      </c>
      <c r="AB239" s="22"/>
      <c r="AC239" s="34"/>
      <c r="AD239" s="34"/>
      <c r="AE239" s="34"/>
      <c r="AF239" s="34"/>
      <c r="AG239" s="9" t="str">
        <f t="shared" si="14"/>
        <v/>
      </c>
      <c r="AH239" s="22"/>
      <c r="AI239" s="18" t="str">
        <f t="shared" si="15"/>
        <v/>
      </c>
    </row>
    <row r="240" spans="1:35" s="21" customFormat="1" ht="24.75" customHeight="1" x14ac:dyDescent="0.25">
      <c r="A240" s="9" t="str">
        <f>IF('Student Details'!D238=0,"",'Student Details'!D238)</f>
        <v/>
      </c>
      <c r="B240" s="9" t="str">
        <f>IF('Student Details'!E238=0,"",'Student Details'!E238)</f>
        <v/>
      </c>
      <c r="C240" s="19" t="str">
        <f>IF('Student Details'!F238=0,"",'Student Details'!F238)</f>
        <v/>
      </c>
      <c r="D240" s="20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9" t="str">
        <f t="shared" si="12"/>
        <v/>
      </c>
      <c r="Q240" s="22"/>
      <c r="R240" s="34"/>
      <c r="S240" s="34"/>
      <c r="T240" s="34"/>
      <c r="U240" s="34"/>
      <c r="V240" s="34"/>
      <c r="W240" s="34"/>
      <c r="X240" s="34"/>
      <c r="Y240" s="34"/>
      <c r="Z240" s="34"/>
      <c r="AA240" s="9" t="str">
        <f t="shared" si="13"/>
        <v/>
      </c>
      <c r="AB240" s="22"/>
      <c r="AC240" s="34"/>
      <c r="AD240" s="34"/>
      <c r="AE240" s="34"/>
      <c r="AF240" s="34"/>
      <c r="AG240" s="9" t="str">
        <f t="shared" si="14"/>
        <v/>
      </c>
      <c r="AH240" s="22"/>
      <c r="AI240" s="18" t="str">
        <f t="shared" si="15"/>
        <v/>
      </c>
    </row>
    <row r="241" spans="1:35" s="21" customFormat="1" ht="24.75" customHeight="1" x14ac:dyDescent="0.25">
      <c r="A241" s="9" t="str">
        <f>IF('Student Details'!D239=0,"",'Student Details'!D239)</f>
        <v/>
      </c>
      <c r="B241" s="9" t="str">
        <f>IF('Student Details'!E239=0,"",'Student Details'!E239)</f>
        <v/>
      </c>
      <c r="C241" s="19" t="str">
        <f>IF('Student Details'!F239=0,"",'Student Details'!F239)</f>
        <v/>
      </c>
      <c r="D241" s="20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9" t="str">
        <f t="shared" si="12"/>
        <v/>
      </c>
      <c r="Q241" s="22"/>
      <c r="R241" s="34"/>
      <c r="S241" s="34"/>
      <c r="T241" s="34"/>
      <c r="U241" s="34"/>
      <c r="V241" s="34"/>
      <c r="W241" s="34"/>
      <c r="X241" s="34"/>
      <c r="Y241" s="34"/>
      <c r="Z241" s="34"/>
      <c r="AA241" s="9" t="str">
        <f t="shared" si="13"/>
        <v/>
      </c>
      <c r="AB241" s="22"/>
      <c r="AC241" s="34"/>
      <c r="AD241" s="34"/>
      <c r="AE241" s="34"/>
      <c r="AF241" s="34"/>
      <c r="AG241" s="9" t="str">
        <f t="shared" si="14"/>
        <v/>
      </c>
      <c r="AH241" s="22"/>
      <c r="AI241" s="18" t="str">
        <f t="shared" si="15"/>
        <v/>
      </c>
    </row>
    <row r="242" spans="1:35" s="21" customFormat="1" ht="24.75" customHeight="1" x14ac:dyDescent="0.25">
      <c r="A242" s="9" t="str">
        <f>IF('Student Details'!D240=0,"",'Student Details'!D240)</f>
        <v/>
      </c>
      <c r="B242" s="9" t="str">
        <f>IF('Student Details'!E240=0,"",'Student Details'!E240)</f>
        <v/>
      </c>
      <c r="C242" s="19" t="str">
        <f>IF('Student Details'!F240=0,"",'Student Details'!F240)</f>
        <v/>
      </c>
      <c r="D242" s="20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9" t="str">
        <f t="shared" si="12"/>
        <v/>
      </c>
      <c r="Q242" s="22"/>
      <c r="R242" s="34"/>
      <c r="S242" s="34"/>
      <c r="T242" s="34"/>
      <c r="U242" s="34"/>
      <c r="V242" s="34"/>
      <c r="W242" s="34"/>
      <c r="X242" s="34"/>
      <c r="Y242" s="34"/>
      <c r="Z242" s="34"/>
      <c r="AA242" s="9" t="str">
        <f t="shared" si="13"/>
        <v/>
      </c>
      <c r="AB242" s="22"/>
      <c r="AC242" s="34"/>
      <c r="AD242" s="34"/>
      <c r="AE242" s="34"/>
      <c r="AF242" s="34"/>
      <c r="AG242" s="9" t="str">
        <f t="shared" si="14"/>
        <v/>
      </c>
      <c r="AH242" s="22"/>
      <c r="AI242" s="18" t="str">
        <f t="shared" si="15"/>
        <v/>
      </c>
    </row>
    <row r="243" spans="1:35" s="21" customFormat="1" ht="24.75" customHeight="1" x14ac:dyDescent="0.25">
      <c r="A243" s="9" t="str">
        <f>IF('Student Details'!D241=0,"",'Student Details'!D241)</f>
        <v/>
      </c>
      <c r="B243" s="9" t="str">
        <f>IF('Student Details'!E241=0,"",'Student Details'!E241)</f>
        <v/>
      </c>
      <c r="C243" s="19" t="str">
        <f>IF('Student Details'!F241=0,"",'Student Details'!F241)</f>
        <v/>
      </c>
      <c r="D243" s="20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9" t="str">
        <f t="shared" si="12"/>
        <v/>
      </c>
      <c r="Q243" s="22"/>
      <c r="R243" s="34"/>
      <c r="S243" s="34"/>
      <c r="T243" s="34"/>
      <c r="U243" s="34"/>
      <c r="V243" s="34"/>
      <c r="W243" s="34"/>
      <c r="X243" s="34"/>
      <c r="Y243" s="34"/>
      <c r="Z243" s="34"/>
      <c r="AA243" s="9" t="str">
        <f t="shared" si="13"/>
        <v/>
      </c>
      <c r="AB243" s="22"/>
      <c r="AC243" s="34"/>
      <c r="AD243" s="34"/>
      <c r="AE243" s="34"/>
      <c r="AF243" s="34"/>
      <c r="AG243" s="9" t="str">
        <f t="shared" si="14"/>
        <v/>
      </c>
      <c r="AH243" s="22"/>
      <c r="AI243" s="18" t="str">
        <f t="shared" si="15"/>
        <v/>
      </c>
    </row>
    <row r="244" spans="1:35" s="21" customFormat="1" ht="24.75" customHeight="1" x14ac:dyDescent="0.25">
      <c r="A244" s="9" t="str">
        <f>IF('Student Details'!D242=0,"",'Student Details'!D242)</f>
        <v/>
      </c>
      <c r="B244" s="9" t="str">
        <f>IF('Student Details'!E242=0,"",'Student Details'!E242)</f>
        <v/>
      </c>
      <c r="C244" s="19" t="str">
        <f>IF('Student Details'!F242=0,"",'Student Details'!F242)</f>
        <v/>
      </c>
      <c r="D244" s="20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9" t="str">
        <f t="shared" si="12"/>
        <v/>
      </c>
      <c r="Q244" s="22"/>
      <c r="R244" s="34"/>
      <c r="S244" s="34"/>
      <c r="T244" s="34"/>
      <c r="U244" s="34"/>
      <c r="V244" s="34"/>
      <c r="W244" s="34"/>
      <c r="X244" s="34"/>
      <c r="Y244" s="34"/>
      <c r="Z244" s="34"/>
      <c r="AA244" s="9" t="str">
        <f t="shared" si="13"/>
        <v/>
      </c>
      <c r="AB244" s="22"/>
      <c r="AC244" s="34"/>
      <c r="AD244" s="34"/>
      <c r="AE244" s="34"/>
      <c r="AF244" s="34"/>
      <c r="AG244" s="9" t="str">
        <f t="shared" si="14"/>
        <v/>
      </c>
      <c r="AH244" s="22"/>
      <c r="AI244" s="18" t="str">
        <f t="shared" si="15"/>
        <v/>
      </c>
    </row>
    <row r="245" spans="1:35" s="21" customFormat="1" ht="24.75" customHeight="1" x14ac:dyDescent="0.25">
      <c r="A245" s="9" t="str">
        <f>IF('Student Details'!D243=0,"",'Student Details'!D243)</f>
        <v/>
      </c>
      <c r="B245" s="9" t="str">
        <f>IF('Student Details'!E243=0,"",'Student Details'!E243)</f>
        <v/>
      </c>
      <c r="C245" s="19" t="str">
        <f>IF('Student Details'!F243=0,"",'Student Details'!F243)</f>
        <v/>
      </c>
      <c r="D245" s="20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9" t="str">
        <f t="shared" si="12"/>
        <v/>
      </c>
      <c r="Q245" s="22"/>
      <c r="R245" s="34"/>
      <c r="S245" s="34"/>
      <c r="T245" s="34"/>
      <c r="U245" s="34"/>
      <c r="V245" s="34"/>
      <c r="W245" s="34"/>
      <c r="X245" s="34"/>
      <c r="Y245" s="34"/>
      <c r="Z245" s="34"/>
      <c r="AA245" s="9" t="str">
        <f t="shared" si="13"/>
        <v/>
      </c>
      <c r="AB245" s="22"/>
      <c r="AC245" s="34"/>
      <c r="AD245" s="34"/>
      <c r="AE245" s="34"/>
      <c r="AF245" s="34"/>
      <c r="AG245" s="9" t="str">
        <f t="shared" si="14"/>
        <v/>
      </c>
      <c r="AH245" s="22"/>
      <c r="AI245" s="18" t="str">
        <f t="shared" si="15"/>
        <v/>
      </c>
    </row>
    <row r="246" spans="1:35" s="21" customFormat="1" ht="24.75" customHeight="1" x14ac:dyDescent="0.25">
      <c r="A246" s="9" t="str">
        <f>IF('Student Details'!D244=0,"",'Student Details'!D244)</f>
        <v/>
      </c>
      <c r="B246" s="9" t="str">
        <f>IF('Student Details'!E244=0,"",'Student Details'!E244)</f>
        <v/>
      </c>
      <c r="C246" s="19" t="str">
        <f>IF('Student Details'!F244=0,"",'Student Details'!F244)</f>
        <v/>
      </c>
      <c r="D246" s="20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9" t="str">
        <f t="shared" si="12"/>
        <v/>
      </c>
      <c r="Q246" s="22"/>
      <c r="R246" s="34"/>
      <c r="S246" s="34"/>
      <c r="T246" s="34"/>
      <c r="U246" s="34"/>
      <c r="V246" s="34"/>
      <c r="W246" s="34"/>
      <c r="X246" s="34"/>
      <c r="Y246" s="34"/>
      <c r="Z246" s="34"/>
      <c r="AA246" s="9" t="str">
        <f t="shared" si="13"/>
        <v/>
      </c>
      <c r="AB246" s="22"/>
      <c r="AC246" s="34"/>
      <c r="AD246" s="34"/>
      <c r="AE246" s="34"/>
      <c r="AF246" s="34"/>
      <c r="AG246" s="9" t="str">
        <f t="shared" si="14"/>
        <v/>
      </c>
      <c r="AH246" s="22"/>
      <c r="AI246" s="18" t="str">
        <f t="shared" si="15"/>
        <v/>
      </c>
    </row>
    <row r="247" spans="1:35" s="21" customFormat="1" ht="24.75" customHeight="1" x14ac:dyDescent="0.25">
      <c r="A247" s="9" t="str">
        <f>IF('Student Details'!D245=0,"",'Student Details'!D245)</f>
        <v/>
      </c>
      <c r="B247" s="9" t="str">
        <f>IF('Student Details'!E245=0,"",'Student Details'!E245)</f>
        <v/>
      </c>
      <c r="C247" s="19" t="str">
        <f>IF('Student Details'!F245=0,"",'Student Details'!F245)</f>
        <v/>
      </c>
      <c r="D247" s="20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9" t="str">
        <f t="shared" si="12"/>
        <v/>
      </c>
      <c r="Q247" s="22"/>
      <c r="R247" s="34"/>
      <c r="S247" s="34"/>
      <c r="T247" s="34"/>
      <c r="U247" s="34"/>
      <c r="V247" s="34"/>
      <c r="W247" s="34"/>
      <c r="X247" s="34"/>
      <c r="Y247" s="34"/>
      <c r="Z247" s="34"/>
      <c r="AA247" s="9" t="str">
        <f t="shared" si="13"/>
        <v/>
      </c>
      <c r="AB247" s="22"/>
      <c r="AC247" s="34"/>
      <c r="AD247" s="34"/>
      <c r="AE247" s="34"/>
      <c r="AF247" s="34"/>
      <c r="AG247" s="9" t="str">
        <f t="shared" si="14"/>
        <v/>
      </c>
      <c r="AH247" s="22"/>
      <c r="AI247" s="18" t="str">
        <f t="shared" si="15"/>
        <v/>
      </c>
    </row>
    <row r="248" spans="1:35" s="21" customFormat="1" ht="24.75" customHeight="1" x14ac:dyDescent="0.25">
      <c r="A248" s="9" t="str">
        <f>IF('Student Details'!D246=0,"",'Student Details'!D246)</f>
        <v/>
      </c>
      <c r="B248" s="9" t="str">
        <f>IF('Student Details'!E246=0,"",'Student Details'!E246)</f>
        <v/>
      </c>
      <c r="C248" s="19" t="str">
        <f>IF('Student Details'!F246=0,"",'Student Details'!F246)</f>
        <v/>
      </c>
      <c r="D248" s="20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9" t="str">
        <f t="shared" si="12"/>
        <v/>
      </c>
      <c r="Q248" s="22"/>
      <c r="R248" s="34"/>
      <c r="S248" s="34"/>
      <c r="T248" s="34"/>
      <c r="U248" s="34"/>
      <c r="V248" s="34"/>
      <c r="W248" s="34"/>
      <c r="X248" s="34"/>
      <c r="Y248" s="34"/>
      <c r="Z248" s="34"/>
      <c r="AA248" s="9" t="str">
        <f t="shared" si="13"/>
        <v/>
      </c>
      <c r="AB248" s="22"/>
      <c r="AC248" s="34"/>
      <c r="AD248" s="34"/>
      <c r="AE248" s="34"/>
      <c r="AF248" s="34"/>
      <c r="AG248" s="9" t="str">
        <f t="shared" si="14"/>
        <v/>
      </c>
      <c r="AH248" s="22"/>
      <c r="AI248" s="18" t="str">
        <f t="shared" si="15"/>
        <v/>
      </c>
    </row>
    <row r="249" spans="1:35" s="21" customFormat="1" ht="24.75" customHeight="1" x14ac:dyDescent="0.25">
      <c r="A249" s="9" t="str">
        <f>IF('Student Details'!D247=0,"",'Student Details'!D247)</f>
        <v/>
      </c>
      <c r="B249" s="9" t="str">
        <f>IF('Student Details'!E247=0,"",'Student Details'!E247)</f>
        <v/>
      </c>
      <c r="C249" s="19" t="str">
        <f>IF('Student Details'!F247=0,"",'Student Details'!F247)</f>
        <v/>
      </c>
      <c r="D249" s="20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9" t="str">
        <f t="shared" si="12"/>
        <v/>
      </c>
      <c r="Q249" s="22"/>
      <c r="R249" s="34"/>
      <c r="S249" s="34"/>
      <c r="T249" s="34"/>
      <c r="U249" s="34"/>
      <c r="V249" s="34"/>
      <c r="W249" s="34"/>
      <c r="X249" s="34"/>
      <c r="Y249" s="34"/>
      <c r="Z249" s="34"/>
      <c r="AA249" s="9" t="str">
        <f t="shared" si="13"/>
        <v/>
      </c>
      <c r="AB249" s="22"/>
      <c r="AC249" s="34"/>
      <c r="AD249" s="34"/>
      <c r="AE249" s="34"/>
      <c r="AF249" s="34"/>
      <c r="AG249" s="9" t="str">
        <f t="shared" si="14"/>
        <v/>
      </c>
      <c r="AH249" s="22"/>
      <c r="AI249" s="18" t="str">
        <f t="shared" si="15"/>
        <v/>
      </c>
    </row>
    <row r="250" spans="1:35" s="21" customFormat="1" ht="24.75" customHeight="1" x14ac:dyDescent="0.25">
      <c r="A250" s="9" t="str">
        <f>IF('Student Details'!D248=0,"",'Student Details'!D248)</f>
        <v/>
      </c>
      <c r="B250" s="9" t="str">
        <f>IF('Student Details'!E248=0,"",'Student Details'!E248)</f>
        <v/>
      </c>
      <c r="C250" s="19" t="str">
        <f>IF('Student Details'!F248=0,"",'Student Details'!F248)</f>
        <v/>
      </c>
      <c r="D250" s="20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9" t="str">
        <f t="shared" si="12"/>
        <v/>
      </c>
      <c r="Q250" s="22"/>
      <c r="R250" s="34"/>
      <c r="S250" s="34"/>
      <c r="T250" s="34"/>
      <c r="U250" s="34"/>
      <c r="V250" s="34"/>
      <c r="W250" s="34"/>
      <c r="X250" s="34"/>
      <c r="Y250" s="34"/>
      <c r="Z250" s="34"/>
      <c r="AA250" s="9" t="str">
        <f t="shared" si="13"/>
        <v/>
      </c>
      <c r="AB250" s="22"/>
      <c r="AC250" s="34"/>
      <c r="AD250" s="34"/>
      <c r="AE250" s="34"/>
      <c r="AF250" s="34"/>
      <c r="AG250" s="9" t="str">
        <f t="shared" si="14"/>
        <v/>
      </c>
      <c r="AH250" s="22"/>
      <c r="AI250" s="18" t="str">
        <f t="shared" si="15"/>
        <v/>
      </c>
    </row>
    <row r="251" spans="1:35" s="21" customFormat="1" ht="24.75" customHeight="1" x14ac:dyDescent="0.25">
      <c r="A251" s="9" t="str">
        <f>IF('Student Details'!D249=0,"",'Student Details'!D249)</f>
        <v/>
      </c>
      <c r="B251" s="9" t="str">
        <f>IF('Student Details'!E249=0,"",'Student Details'!E249)</f>
        <v/>
      </c>
      <c r="C251" s="19" t="str">
        <f>IF('Student Details'!F249=0,"",'Student Details'!F249)</f>
        <v/>
      </c>
      <c r="D251" s="20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9" t="str">
        <f t="shared" si="12"/>
        <v/>
      </c>
      <c r="Q251" s="22"/>
      <c r="R251" s="34"/>
      <c r="S251" s="34"/>
      <c r="T251" s="34"/>
      <c r="U251" s="34"/>
      <c r="V251" s="34"/>
      <c r="W251" s="34"/>
      <c r="X251" s="34"/>
      <c r="Y251" s="34"/>
      <c r="Z251" s="34"/>
      <c r="AA251" s="9" t="str">
        <f t="shared" si="13"/>
        <v/>
      </c>
      <c r="AB251" s="22"/>
      <c r="AC251" s="34"/>
      <c r="AD251" s="34"/>
      <c r="AE251" s="34"/>
      <c r="AF251" s="34"/>
      <c r="AG251" s="9" t="str">
        <f t="shared" si="14"/>
        <v/>
      </c>
      <c r="AH251" s="22"/>
      <c r="AI251" s="18" t="str">
        <f t="shared" si="15"/>
        <v/>
      </c>
    </row>
    <row r="252" spans="1:35" s="21" customFormat="1" ht="24.75" customHeight="1" x14ac:dyDescent="0.25">
      <c r="A252" s="9" t="str">
        <f>IF('Student Details'!D250=0,"",'Student Details'!D250)</f>
        <v/>
      </c>
      <c r="B252" s="9" t="str">
        <f>IF('Student Details'!E250=0,"",'Student Details'!E250)</f>
        <v/>
      </c>
      <c r="C252" s="19" t="str">
        <f>IF('Student Details'!F250=0,"",'Student Details'!F250)</f>
        <v/>
      </c>
      <c r="D252" s="20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9" t="str">
        <f t="shared" si="12"/>
        <v/>
      </c>
      <c r="Q252" s="22"/>
      <c r="R252" s="34"/>
      <c r="S252" s="34"/>
      <c r="T252" s="34"/>
      <c r="U252" s="34"/>
      <c r="V252" s="34"/>
      <c r="W252" s="34"/>
      <c r="X252" s="34"/>
      <c r="Y252" s="34"/>
      <c r="Z252" s="34"/>
      <c r="AA252" s="9" t="str">
        <f t="shared" si="13"/>
        <v/>
      </c>
      <c r="AB252" s="22"/>
      <c r="AC252" s="34"/>
      <c r="AD252" s="34"/>
      <c r="AE252" s="34"/>
      <c r="AF252" s="34"/>
      <c r="AG252" s="9" t="str">
        <f t="shared" si="14"/>
        <v/>
      </c>
      <c r="AH252" s="22"/>
      <c r="AI252" s="18" t="str">
        <f t="shared" si="15"/>
        <v/>
      </c>
    </row>
    <row r="253" spans="1:35" s="21" customFormat="1" ht="24.75" customHeight="1" x14ac:dyDescent="0.25">
      <c r="A253" s="9" t="str">
        <f>IF('Student Details'!D251=0,"",'Student Details'!D251)</f>
        <v/>
      </c>
      <c r="B253" s="9" t="str">
        <f>IF('Student Details'!E251=0,"",'Student Details'!E251)</f>
        <v/>
      </c>
      <c r="C253" s="19" t="str">
        <f>IF('Student Details'!F251=0,"",'Student Details'!F251)</f>
        <v/>
      </c>
      <c r="D253" s="20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9" t="str">
        <f t="shared" si="12"/>
        <v/>
      </c>
      <c r="Q253" s="22"/>
      <c r="R253" s="34"/>
      <c r="S253" s="34"/>
      <c r="T253" s="34"/>
      <c r="U253" s="34"/>
      <c r="V253" s="34"/>
      <c r="W253" s="34"/>
      <c r="X253" s="34"/>
      <c r="Y253" s="34"/>
      <c r="Z253" s="34"/>
      <c r="AA253" s="9" t="str">
        <f t="shared" si="13"/>
        <v/>
      </c>
      <c r="AB253" s="22"/>
      <c r="AC253" s="34"/>
      <c r="AD253" s="34"/>
      <c r="AE253" s="34"/>
      <c r="AF253" s="34"/>
      <c r="AG253" s="9" t="str">
        <f t="shared" si="14"/>
        <v/>
      </c>
      <c r="AH253" s="22"/>
      <c r="AI253" s="18" t="str">
        <f t="shared" si="15"/>
        <v/>
      </c>
    </row>
    <row r="254" spans="1:35" s="21" customFormat="1" ht="24.75" customHeight="1" x14ac:dyDescent="0.25">
      <c r="A254" s="9" t="str">
        <f>IF('Student Details'!D252=0,"",'Student Details'!D252)</f>
        <v/>
      </c>
      <c r="B254" s="9" t="str">
        <f>IF('Student Details'!E252=0,"",'Student Details'!E252)</f>
        <v/>
      </c>
      <c r="C254" s="19" t="str">
        <f>IF('Student Details'!F252=0,"",'Student Details'!F252)</f>
        <v/>
      </c>
      <c r="D254" s="20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9" t="str">
        <f t="shared" si="12"/>
        <v/>
      </c>
      <c r="Q254" s="22"/>
      <c r="R254" s="34"/>
      <c r="S254" s="34"/>
      <c r="T254" s="34"/>
      <c r="U254" s="34"/>
      <c r="V254" s="34"/>
      <c r="W254" s="34"/>
      <c r="X254" s="34"/>
      <c r="Y254" s="34"/>
      <c r="Z254" s="34"/>
      <c r="AA254" s="9" t="str">
        <f t="shared" si="13"/>
        <v/>
      </c>
      <c r="AB254" s="22"/>
      <c r="AC254" s="34"/>
      <c r="AD254" s="34"/>
      <c r="AE254" s="34"/>
      <c r="AF254" s="34"/>
      <c r="AG254" s="9" t="str">
        <f t="shared" si="14"/>
        <v/>
      </c>
      <c r="AH254" s="22"/>
      <c r="AI254" s="18" t="str">
        <f t="shared" si="15"/>
        <v/>
      </c>
    </row>
    <row r="255" spans="1:35" s="21" customFormat="1" ht="24.75" customHeight="1" x14ac:dyDescent="0.25">
      <c r="A255" s="9" t="str">
        <f>IF('Student Details'!D253=0,"",'Student Details'!D253)</f>
        <v/>
      </c>
      <c r="B255" s="9" t="str">
        <f>IF('Student Details'!E253=0,"",'Student Details'!E253)</f>
        <v/>
      </c>
      <c r="C255" s="19" t="str">
        <f>IF('Student Details'!F253=0,"",'Student Details'!F253)</f>
        <v/>
      </c>
      <c r="D255" s="20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9" t="str">
        <f t="shared" si="12"/>
        <v/>
      </c>
      <c r="Q255" s="22"/>
      <c r="R255" s="34"/>
      <c r="S255" s="34"/>
      <c r="T255" s="34"/>
      <c r="U255" s="34"/>
      <c r="V255" s="34"/>
      <c r="W255" s="34"/>
      <c r="X255" s="34"/>
      <c r="Y255" s="34"/>
      <c r="Z255" s="34"/>
      <c r="AA255" s="9" t="str">
        <f t="shared" si="13"/>
        <v/>
      </c>
      <c r="AB255" s="22"/>
      <c r="AC255" s="34"/>
      <c r="AD255" s="34"/>
      <c r="AE255" s="34"/>
      <c r="AF255" s="34"/>
      <c r="AG255" s="9" t="str">
        <f t="shared" si="14"/>
        <v/>
      </c>
      <c r="AH255" s="22"/>
      <c r="AI255" s="18" t="str">
        <f t="shared" si="15"/>
        <v/>
      </c>
    </row>
    <row r="256" spans="1:35" s="21" customFormat="1" ht="24.75" customHeight="1" x14ac:dyDescent="0.25">
      <c r="A256" s="9" t="str">
        <f>IF('Student Details'!D254=0,"",'Student Details'!D254)</f>
        <v/>
      </c>
      <c r="B256" s="9" t="str">
        <f>IF('Student Details'!E254=0,"",'Student Details'!E254)</f>
        <v/>
      </c>
      <c r="C256" s="19" t="str">
        <f>IF('Student Details'!F254=0,"",'Student Details'!F254)</f>
        <v/>
      </c>
      <c r="D256" s="20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9" t="str">
        <f t="shared" si="12"/>
        <v/>
      </c>
      <c r="Q256" s="22"/>
      <c r="R256" s="34"/>
      <c r="S256" s="34"/>
      <c r="T256" s="34"/>
      <c r="U256" s="34"/>
      <c r="V256" s="34"/>
      <c r="W256" s="34"/>
      <c r="X256" s="34"/>
      <c r="Y256" s="34"/>
      <c r="Z256" s="34"/>
      <c r="AA256" s="9" t="str">
        <f t="shared" si="13"/>
        <v/>
      </c>
      <c r="AB256" s="22"/>
      <c r="AC256" s="34"/>
      <c r="AD256" s="34"/>
      <c r="AE256" s="34"/>
      <c r="AF256" s="34"/>
      <c r="AG256" s="9" t="str">
        <f t="shared" si="14"/>
        <v/>
      </c>
      <c r="AH256" s="22"/>
      <c r="AI256" s="18" t="str">
        <f t="shared" si="15"/>
        <v/>
      </c>
    </row>
    <row r="257" spans="1:35" s="21" customFormat="1" ht="24.75" customHeight="1" x14ac:dyDescent="0.25">
      <c r="A257" s="9" t="str">
        <f>IF('Student Details'!D255=0,"",'Student Details'!D255)</f>
        <v/>
      </c>
      <c r="B257" s="9" t="str">
        <f>IF('Student Details'!E255=0,"",'Student Details'!E255)</f>
        <v/>
      </c>
      <c r="C257" s="19" t="str">
        <f>IF('Student Details'!F255=0,"",'Student Details'!F255)</f>
        <v/>
      </c>
      <c r="D257" s="20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9" t="str">
        <f t="shared" si="12"/>
        <v/>
      </c>
      <c r="Q257" s="22"/>
      <c r="R257" s="34"/>
      <c r="S257" s="34"/>
      <c r="T257" s="34"/>
      <c r="U257" s="34"/>
      <c r="V257" s="34"/>
      <c r="W257" s="34"/>
      <c r="X257" s="34"/>
      <c r="Y257" s="34"/>
      <c r="Z257" s="34"/>
      <c r="AA257" s="9" t="str">
        <f t="shared" si="13"/>
        <v/>
      </c>
      <c r="AB257" s="22"/>
      <c r="AC257" s="34"/>
      <c r="AD257" s="34"/>
      <c r="AE257" s="34"/>
      <c r="AF257" s="34"/>
      <c r="AG257" s="9" t="str">
        <f t="shared" si="14"/>
        <v/>
      </c>
      <c r="AH257" s="22"/>
      <c r="AI257" s="18" t="str">
        <f t="shared" si="15"/>
        <v/>
      </c>
    </row>
    <row r="258" spans="1:35" s="21" customFormat="1" ht="24.75" customHeight="1" x14ac:dyDescent="0.25">
      <c r="A258" s="9" t="str">
        <f>IF('Student Details'!D256=0,"",'Student Details'!D256)</f>
        <v/>
      </c>
      <c r="B258" s="9" t="str">
        <f>IF('Student Details'!E256=0,"",'Student Details'!E256)</f>
        <v/>
      </c>
      <c r="C258" s="19" t="str">
        <f>IF('Student Details'!F256=0,"",'Student Details'!F256)</f>
        <v/>
      </c>
      <c r="D258" s="20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9" t="str">
        <f t="shared" si="12"/>
        <v/>
      </c>
      <c r="Q258" s="22"/>
      <c r="R258" s="34"/>
      <c r="S258" s="34"/>
      <c r="T258" s="34"/>
      <c r="U258" s="34"/>
      <c r="V258" s="34"/>
      <c r="W258" s="34"/>
      <c r="X258" s="34"/>
      <c r="Y258" s="34"/>
      <c r="Z258" s="34"/>
      <c r="AA258" s="9" t="str">
        <f t="shared" si="13"/>
        <v/>
      </c>
      <c r="AB258" s="22"/>
      <c r="AC258" s="34"/>
      <c r="AD258" s="34"/>
      <c r="AE258" s="34"/>
      <c r="AF258" s="34"/>
      <c r="AG258" s="9" t="str">
        <f t="shared" si="14"/>
        <v/>
      </c>
      <c r="AH258" s="22"/>
      <c r="AI258" s="18" t="str">
        <f t="shared" si="15"/>
        <v/>
      </c>
    </row>
    <row r="259" spans="1:35" s="21" customFormat="1" ht="24.75" customHeight="1" x14ac:dyDescent="0.25">
      <c r="A259" s="9" t="str">
        <f>IF('Student Details'!D257=0,"",'Student Details'!D257)</f>
        <v/>
      </c>
      <c r="B259" s="9" t="str">
        <f>IF('Student Details'!E257=0,"",'Student Details'!E257)</f>
        <v/>
      </c>
      <c r="C259" s="19" t="str">
        <f>IF('Student Details'!F257=0,"",'Student Details'!F257)</f>
        <v/>
      </c>
      <c r="D259" s="20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9" t="str">
        <f t="shared" si="12"/>
        <v/>
      </c>
      <c r="Q259" s="22"/>
      <c r="R259" s="34"/>
      <c r="S259" s="34"/>
      <c r="T259" s="34"/>
      <c r="U259" s="34"/>
      <c r="V259" s="34"/>
      <c r="W259" s="34"/>
      <c r="X259" s="34"/>
      <c r="Y259" s="34"/>
      <c r="Z259" s="34"/>
      <c r="AA259" s="9" t="str">
        <f t="shared" si="13"/>
        <v/>
      </c>
      <c r="AB259" s="22"/>
      <c r="AC259" s="34"/>
      <c r="AD259" s="34"/>
      <c r="AE259" s="34"/>
      <c r="AF259" s="34"/>
      <c r="AG259" s="9" t="str">
        <f t="shared" si="14"/>
        <v/>
      </c>
      <c r="AH259" s="22"/>
      <c r="AI259" s="18" t="str">
        <f t="shared" si="15"/>
        <v/>
      </c>
    </row>
    <row r="260" spans="1:35" s="21" customFormat="1" ht="24.75" customHeight="1" x14ac:dyDescent="0.25">
      <c r="A260" s="9" t="str">
        <f>IF('Student Details'!D258=0,"",'Student Details'!D258)</f>
        <v/>
      </c>
      <c r="B260" s="9" t="str">
        <f>IF('Student Details'!E258=0,"",'Student Details'!E258)</f>
        <v/>
      </c>
      <c r="C260" s="19" t="str">
        <f>IF('Student Details'!F258=0,"",'Student Details'!F258)</f>
        <v/>
      </c>
      <c r="D260" s="20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9" t="str">
        <f t="shared" si="12"/>
        <v/>
      </c>
      <c r="Q260" s="22"/>
      <c r="R260" s="34"/>
      <c r="S260" s="34"/>
      <c r="T260" s="34"/>
      <c r="U260" s="34"/>
      <c r="V260" s="34"/>
      <c r="W260" s="34"/>
      <c r="X260" s="34"/>
      <c r="Y260" s="34"/>
      <c r="Z260" s="34"/>
      <c r="AA260" s="9" t="str">
        <f t="shared" si="13"/>
        <v/>
      </c>
      <c r="AB260" s="22"/>
      <c r="AC260" s="34"/>
      <c r="AD260" s="34"/>
      <c r="AE260" s="34"/>
      <c r="AF260" s="34"/>
      <c r="AG260" s="9" t="str">
        <f t="shared" si="14"/>
        <v/>
      </c>
      <c r="AH260" s="22"/>
      <c r="AI260" s="18" t="str">
        <f t="shared" si="15"/>
        <v/>
      </c>
    </row>
    <row r="261" spans="1:35" s="21" customFormat="1" ht="24.75" customHeight="1" x14ac:dyDescent="0.25">
      <c r="A261" s="9" t="str">
        <f>IF('Student Details'!D259=0,"",'Student Details'!D259)</f>
        <v/>
      </c>
      <c r="B261" s="9" t="str">
        <f>IF('Student Details'!E259=0,"",'Student Details'!E259)</f>
        <v/>
      </c>
      <c r="C261" s="19" t="str">
        <f>IF('Student Details'!F259=0,"",'Student Details'!F259)</f>
        <v/>
      </c>
      <c r="D261" s="20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9" t="str">
        <f t="shared" ref="P261:P300" si="16">IF(B261="","",SUM(E261:O261))</f>
        <v/>
      </c>
      <c r="Q261" s="22"/>
      <c r="R261" s="34"/>
      <c r="S261" s="34"/>
      <c r="T261" s="34"/>
      <c r="U261" s="34"/>
      <c r="V261" s="34"/>
      <c r="W261" s="34"/>
      <c r="X261" s="34"/>
      <c r="Y261" s="34"/>
      <c r="Z261" s="34"/>
      <c r="AA261" s="9" t="str">
        <f t="shared" ref="AA261:AA301" si="17">IF(B261="","",SUM(R261:Z261))</f>
        <v/>
      </c>
      <c r="AB261" s="22"/>
      <c r="AC261" s="34"/>
      <c r="AD261" s="34"/>
      <c r="AE261" s="34"/>
      <c r="AF261" s="34"/>
      <c r="AG261" s="9" t="str">
        <f t="shared" ref="AG261:AG301" si="18">IF(B261="","",SUM(AC261:AF261))</f>
        <v/>
      </c>
      <c r="AH261" s="22"/>
      <c r="AI261" s="18" t="str">
        <f t="shared" si="15"/>
        <v/>
      </c>
    </row>
    <row r="262" spans="1:35" s="21" customFormat="1" ht="24.75" customHeight="1" x14ac:dyDescent="0.25">
      <c r="A262" s="9" t="str">
        <f>IF('Student Details'!D260=0,"",'Student Details'!D260)</f>
        <v/>
      </c>
      <c r="B262" s="9" t="str">
        <f>IF('Student Details'!E260=0,"",'Student Details'!E260)</f>
        <v/>
      </c>
      <c r="C262" s="19" t="str">
        <f>IF('Student Details'!F260=0,"",'Student Details'!F260)</f>
        <v/>
      </c>
      <c r="D262" s="20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9" t="str">
        <f t="shared" si="16"/>
        <v/>
      </c>
      <c r="Q262" s="22"/>
      <c r="R262" s="34"/>
      <c r="S262" s="34"/>
      <c r="T262" s="34"/>
      <c r="U262" s="34"/>
      <c r="V262" s="34"/>
      <c r="W262" s="34"/>
      <c r="X262" s="34"/>
      <c r="Y262" s="34"/>
      <c r="Z262" s="34"/>
      <c r="AA262" s="9" t="str">
        <f t="shared" si="17"/>
        <v/>
      </c>
      <c r="AB262" s="22"/>
      <c r="AC262" s="34"/>
      <c r="AD262" s="34"/>
      <c r="AE262" s="34"/>
      <c r="AF262" s="34"/>
      <c r="AG262" s="9" t="str">
        <f t="shared" si="18"/>
        <v/>
      </c>
      <c r="AH262" s="22"/>
      <c r="AI262" s="18" t="str">
        <f t="shared" ref="AI262:AI301" si="19">IF(B262="","",SUM(P262,AA262,AG262))</f>
        <v/>
      </c>
    </row>
    <row r="263" spans="1:35" s="21" customFormat="1" ht="24.75" customHeight="1" x14ac:dyDescent="0.25">
      <c r="A263" s="9" t="str">
        <f>IF('Student Details'!D261=0,"",'Student Details'!D261)</f>
        <v/>
      </c>
      <c r="B263" s="9" t="str">
        <f>IF('Student Details'!E261=0,"",'Student Details'!E261)</f>
        <v/>
      </c>
      <c r="C263" s="19" t="str">
        <f>IF('Student Details'!F261=0,"",'Student Details'!F261)</f>
        <v/>
      </c>
      <c r="D263" s="20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9" t="str">
        <f t="shared" si="16"/>
        <v/>
      </c>
      <c r="Q263" s="22"/>
      <c r="R263" s="34"/>
      <c r="S263" s="34"/>
      <c r="T263" s="34"/>
      <c r="U263" s="34"/>
      <c r="V263" s="34"/>
      <c r="W263" s="34"/>
      <c r="X263" s="34"/>
      <c r="Y263" s="34"/>
      <c r="Z263" s="34"/>
      <c r="AA263" s="9" t="str">
        <f t="shared" si="17"/>
        <v/>
      </c>
      <c r="AB263" s="22"/>
      <c r="AC263" s="34"/>
      <c r="AD263" s="34"/>
      <c r="AE263" s="34"/>
      <c r="AF263" s="34"/>
      <c r="AG263" s="9" t="str">
        <f t="shared" si="18"/>
        <v/>
      </c>
      <c r="AH263" s="22"/>
      <c r="AI263" s="18" t="str">
        <f t="shared" si="19"/>
        <v/>
      </c>
    </row>
    <row r="264" spans="1:35" s="21" customFormat="1" ht="24.75" customHeight="1" x14ac:dyDescent="0.25">
      <c r="A264" s="9" t="str">
        <f>IF('Student Details'!D262=0,"",'Student Details'!D262)</f>
        <v/>
      </c>
      <c r="B264" s="9" t="str">
        <f>IF('Student Details'!E262=0,"",'Student Details'!E262)</f>
        <v/>
      </c>
      <c r="C264" s="19" t="str">
        <f>IF('Student Details'!F262=0,"",'Student Details'!F262)</f>
        <v/>
      </c>
      <c r="D264" s="20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9" t="str">
        <f t="shared" si="16"/>
        <v/>
      </c>
      <c r="Q264" s="22"/>
      <c r="R264" s="34"/>
      <c r="S264" s="34"/>
      <c r="T264" s="34"/>
      <c r="U264" s="34"/>
      <c r="V264" s="34"/>
      <c r="W264" s="34"/>
      <c r="X264" s="34"/>
      <c r="Y264" s="34"/>
      <c r="Z264" s="34"/>
      <c r="AA264" s="9" t="str">
        <f t="shared" si="17"/>
        <v/>
      </c>
      <c r="AB264" s="22"/>
      <c r="AC264" s="34"/>
      <c r="AD264" s="34"/>
      <c r="AE264" s="34"/>
      <c r="AF264" s="34"/>
      <c r="AG264" s="9" t="str">
        <f t="shared" si="18"/>
        <v/>
      </c>
      <c r="AH264" s="22"/>
      <c r="AI264" s="18" t="str">
        <f t="shared" si="19"/>
        <v/>
      </c>
    </row>
    <row r="265" spans="1:35" s="21" customFormat="1" ht="24.75" customHeight="1" x14ac:dyDescent="0.25">
      <c r="A265" s="9" t="str">
        <f>IF('Student Details'!D263=0,"",'Student Details'!D263)</f>
        <v/>
      </c>
      <c r="B265" s="9" t="str">
        <f>IF('Student Details'!E263=0,"",'Student Details'!E263)</f>
        <v/>
      </c>
      <c r="C265" s="19" t="str">
        <f>IF('Student Details'!F263=0,"",'Student Details'!F263)</f>
        <v/>
      </c>
      <c r="D265" s="20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9" t="str">
        <f t="shared" si="16"/>
        <v/>
      </c>
      <c r="Q265" s="22"/>
      <c r="R265" s="34"/>
      <c r="S265" s="34"/>
      <c r="T265" s="34"/>
      <c r="U265" s="34"/>
      <c r="V265" s="34"/>
      <c r="W265" s="34"/>
      <c r="X265" s="34"/>
      <c r="Y265" s="34"/>
      <c r="Z265" s="34"/>
      <c r="AA265" s="9" t="str">
        <f t="shared" si="17"/>
        <v/>
      </c>
      <c r="AB265" s="22"/>
      <c r="AC265" s="34"/>
      <c r="AD265" s="34"/>
      <c r="AE265" s="34"/>
      <c r="AF265" s="34"/>
      <c r="AG265" s="9" t="str">
        <f t="shared" si="18"/>
        <v/>
      </c>
      <c r="AH265" s="22"/>
      <c r="AI265" s="18" t="str">
        <f t="shared" si="19"/>
        <v/>
      </c>
    </row>
    <row r="266" spans="1:35" s="21" customFormat="1" ht="24.75" customHeight="1" x14ac:dyDescent="0.25">
      <c r="A266" s="9" t="str">
        <f>IF('Student Details'!D264=0,"",'Student Details'!D264)</f>
        <v/>
      </c>
      <c r="B266" s="9" t="str">
        <f>IF('Student Details'!E264=0,"",'Student Details'!E264)</f>
        <v/>
      </c>
      <c r="C266" s="19" t="str">
        <f>IF('Student Details'!F264=0,"",'Student Details'!F264)</f>
        <v/>
      </c>
      <c r="D266" s="20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9" t="str">
        <f t="shared" si="16"/>
        <v/>
      </c>
      <c r="Q266" s="22"/>
      <c r="R266" s="34"/>
      <c r="S266" s="34"/>
      <c r="T266" s="34"/>
      <c r="U266" s="34"/>
      <c r="V266" s="34"/>
      <c r="W266" s="34"/>
      <c r="X266" s="34"/>
      <c r="Y266" s="34"/>
      <c r="Z266" s="34"/>
      <c r="AA266" s="9" t="str">
        <f t="shared" si="17"/>
        <v/>
      </c>
      <c r="AB266" s="22"/>
      <c r="AC266" s="34"/>
      <c r="AD266" s="34"/>
      <c r="AE266" s="34"/>
      <c r="AF266" s="34"/>
      <c r="AG266" s="9" t="str">
        <f t="shared" si="18"/>
        <v/>
      </c>
      <c r="AH266" s="22"/>
      <c r="AI266" s="18" t="str">
        <f t="shared" si="19"/>
        <v/>
      </c>
    </row>
    <row r="267" spans="1:35" s="21" customFormat="1" ht="24.75" customHeight="1" x14ac:dyDescent="0.25">
      <c r="A267" s="9" t="str">
        <f>IF('Student Details'!D265=0,"",'Student Details'!D265)</f>
        <v/>
      </c>
      <c r="B267" s="9" t="str">
        <f>IF('Student Details'!E265=0,"",'Student Details'!E265)</f>
        <v/>
      </c>
      <c r="C267" s="19" t="str">
        <f>IF('Student Details'!F265=0,"",'Student Details'!F265)</f>
        <v/>
      </c>
      <c r="D267" s="20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9" t="str">
        <f t="shared" si="16"/>
        <v/>
      </c>
      <c r="Q267" s="22"/>
      <c r="R267" s="34"/>
      <c r="S267" s="34"/>
      <c r="T267" s="34"/>
      <c r="U267" s="34"/>
      <c r="V267" s="34"/>
      <c r="W267" s="34"/>
      <c r="X267" s="34"/>
      <c r="Y267" s="34"/>
      <c r="Z267" s="34"/>
      <c r="AA267" s="9" t="str">
        <f t="shared" si="17"/>
        <v/>
      </c>
      <c r="AB267" s="22"/>
      <c r="AC267" s="34"/>
      <c r="AD267" s="34"/>
      <c r="AE267" s="34"/>
      <c r="AF267" s="34"/>
      <c r="AG267" s="9" t="str">
        <f t="shared" si="18"/>
        <v/>
      </c>
      <c r="AH267" s="22"/>
      <c r="AI267" s="18" t="str">
        <f t="shared" si="19"/>
        <v/>
      </c>
    </row>
    <row r="268" spans="1:35" s="21" customFormat="1" ht="24.75" customHeight="1" x14ac:dyDescent="0.25">
      <c r="A268" s="9" t="str">
        <f>IF('Student Details'!D266=0,"",'Student Details'!D266)</f>
        <v/>
      </c>
      <c r="B268" s="9" t="str">
        <f>IF('Student Details'!E266=0,"",'Student Details'!E266)</f>
        <v/>
      </c>
      <c r="C268" s="19" t="str">
        <f>IF('Student Details'!F266=0,"",'Student Details'!F266)</f>
        <v/>
      </c>
      <c r="D268" s="20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9" t="str">
        <f t="shared" si="16"/>
        <v/>
      </c>
      <c r="Q268" s="22"/>
      <c r="R268" s="34"/>
      <c r="S268" s="34"/>
      <c r="T268" s="34"/>
      <c r="U268" s="34"/>
      <c r="V268" s="34"/>
      <c r="W268" s="34"/>
      <c r="X268" s="34"/>
      <c r="Y268" s="34"/>
      <c r="Z268" s="34"/>
      <c r="AA268" s="9" t="str">
        <f t="shared" si="17"/>
        <v/>
      </c>
      <c r="AB268" s="22"/>
      <c r="AC268" s="34"/>
      <c r="AD268" s="34"/>
      <c r="AE268" s="34"/>
      <c r="AF268" s="34"/>
      <c r="AG268" s="9" t="str">
        <f t="shared" si="18"/>
        <v/>
      </c>
      <c r="AH268" s="22"/>
      <c r="AI268" s="18" t="str">
        <f t="shared" si="19"/>
        <v/>
      </c>
    </row>
    <row r="269" spans="1:35" s="21" customFormat="1" ht="24.75" customHeight="1" x14ac:dyDescent="0.25">
      <c r="A269" s="9" t="str">
        <f>IF('Student Details'!D267=0,"",'Student Details'!D267)</f>
        <v/>
      </c>
      <c r="B269" s="9" t="str">
        <f>IF('Student Details'!E267=0,"",'Student Details'!E267)</f>
        <v/>
      </c>
      <c r="C269" s="19" t="str">
        <f>IF('Student Details'!F267=0,"",'Student Details'!F267)</f>
        <v/>
      </c>
      <c r="D269" s="20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9" t="str">
        <f t="shared" si="16"/>
        <v/>
      </c>
      <c r="Q269" s="22"/>
      <c r="R269" s="34"/>
      <c r="S269" s="34"/>
      <c r="T269" s="34"/>
      <c r="U269" s="34"/>
      <c r="V269" s="34"/>
      <c r="W269" s="34"/>
      <c r="X269" s="34"/>
      <c r="Y269" s="34"/>
      <c r="Z269" s="34"/>
      <c r="AA269" s="9" t="str">
        <f t="shared" si="17"/>
        <v/>
      </c>
      <c r="AB269" s="22"/>
      <c r="AC269" s="34"/>
      <c r="AD269" s="34"/>
      <c r="AE269" s="34"/>
      <c r="AF269" s="34"/>
      <c r="AG269" s="9" t="str">
        <f t="shared" si="18"/>
        <v/>
      </c>
      <c r="AH269" s="22"/>
      <c r="AI269" s="18" t="str">
        <f t="shared" si="19"/>
        <v/>
      </c>
    </row>
    <row r="270" spans="1:35" s="21" customFormat="1" ht="24.75" customHeight="1" x14ac:dyDescent="0.25">
      <c r="A270" s="9" t="str">
        <f>IF('Student Details'!D268=0,"",'Student Details'!D268)</f>
        <v/>
      </c>
      <c r="B270" s="9" t="str">
        <f>IF('Student Details'!E268=0,"",'Student Details'!E268)</f>
        <v/>
      </c>
      <c r="C270" s="19" t="str">
        <f>IF('Student Details'!F268=0,"",'Student Details'!F268)</f>
        <v/>
      </c>
      <c r="D270" s="20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9" t="str">
        <f t="shared" si="16"/>
        <v/>
      </c>
      <c r="Q270" s="22"/>
      <c r="R270" s="34"/>
      <c r="S270" s="34"/>
      <c r="T270" s="34"/>
      <c r="U270" s="34"/>
      <c r="V270" s="34"/>
      <c r="W270" s="34"/>
      <c r="X270" s="34"/>
      <c r="Y270" s="34"/>
      <c r="Z270" s="34"/>
      <c r="AA270" s="9" t="str">
        <f t="shared" si="17"/>
        <v/>
      </c>
      <c r="AB270" s="22"/>
      <c r="AC270" s="34"/>
      <c r="AD270" s="34"/>
      <c r="AE270" s="34"/>
      <c r="AF270" s="34"/>
      <c r="AG270" s="9" t="str">
        <f t="shared" si="18"/>
        <v/>
      </c>
      <c r="AH270" s="22"/>
      <c r="AI270" s="18" t="str">
        <f t="shared" si="19"/>
        <v/>
      </c>
    </row>
    <row r="271" spans="1:35" s="21" customFormat="1" ht="24.75" customHeight="1" x14ac:dyDescent="0.25">
      <c r="A271" s="9" t="str">
        <f>IF('Student Details'!D269=0,"",'Student Details'!D269)</f>
        <v/>
      </c>
      <c r="B271" s="9" t="str">
        <f>IF('Student Details'!E269=0,"",'Student Details'!E269)</f>
        <v/>
      </c>
      <c r="C271" s="19" t="str">
        <f>IF('Student Details'!F269=0,"",'Student Details'!F269)</f>
        <v/>
      </c>
      <c r="D271" s="20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9" t="str">
        <f t="shared" si="16"/>
        <v/>
      </c>
      <c r="Q271" s="22"/>
      <c r="R271" s="34"/>
      <c r="S271" s="34"/>
      <c r="T271" s="34"/>
      <c r="U271" s="34"/>
      <c r="V271" s="34"/>
      <c r="W271" s="34"/>
      <c r="X271" s="34"/>
      <c r="Y271" s="34"/>
      <c r="Z271" s="34"/>
      <c r="AA271" s="9" t="str">
        <f t="shared" si="17"/>
        <v/>
      </c>
      <c r="AB271" s="22"/>
      <c r="AC271" s="34"/>
      <c r="AD271" s="34"/>
      <c r="AE271" s="34"/>
      <c r="AF271" s="34"/>
      <c r="AG271" s="9" t="str">
        <f t="shared" si="18"/>
        <v/>
      </c>
      <c r="AH271" s="22"/>
      <c r="AI271" s="18" t="str">
        <f t="shared" si="19"/>
        <v/>
      </c>
    </row>
    <row r="272" spans="1:35" s="21" customFormat="1" ht="24.75" customHeight="1" x14ac:dyDescent="0.25">
      <c r="A272" s="9" t="str">
        <f>IF('Student Details'!D270=0,"",'Student Details'!D270)</f>
        <v/>
      </c>
      <c r="B272" s="9" t="str">
        <f>IF('Student Details'!E270=0,"",'Student Details'!E270)</f>
        <v/>
      </c>
      <c r="C272" s="19" t="str">
        <f>IF('Student Details'!F270=0,"",'Student Details'!F270)</f>
        <v/>
      </c>
      <c r="D272" s="20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9" t="str">
        <f t="shared" si="16"/>
        <v/>
      </c>
      <c r="Q272" s="22"/>
      <c r="R272" s="34"/>
      <c r="S272" s="34"/>
      <c r="T272" s="34"/>
      <c r="U272" s="34"/>
      <c r="V272" s="34"/>
      <c r="W272" s="34"/>
      <c r="X272" s="34"/>
      <c r="Y272" s="34"/>
      <c r="Z272" s="34"/>
      <c r="AA272" s="9" t="str">
        <f t="shared" si="17"/>
        <v/>
      </c>
      <c r="AB272" s="22"/>
      <c r="AC272" s="34"/>
      <c r="AD272" s="34"/>
      <c r="AE272" s="34"/>
      <c r="AF272" s="34"/>
      <c r="AG272" s="9" t="str">
        <f t="shared" si="18"/>
        <v/>
      </c>
      <c r="AH272" s="22"/>
      <c r="AI272" s="18" t="str">
        <f t="shared" si="19"/>
        <v/>
      </c>
    </row>
    <row r="273" spans="1:35" s="21" customFormat="1" ht="24.75" customHeight="1" x14ac:dyDescent="0.25">
      <c r="A273" s="9" t="str">
        <f>IF('Student Details'!D271=0,"",'Student Details'!D271)</f>
        <v/>
      </c>
      <c r="B273" s="9" t="str">
        <f>IF('Student Details'!E271=0,"",'Student Details'!E271)</f>
        <v/>
      </c>
      <c r="C273" s="19" t="str">
        <f>IF('Student Details'!F271=0,"",'Student Details'!F271)</f>
        <v/>
      </c>
      <c r="D273" s="20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9" t="str">
        <f t="shared" si="16"/>
        <v/>
      </c>
      <c r="Q273" s="22"/>
      <c r="R273" s="34"/>
      <c r="S273" s="34"/>
      <c r="T273" s="34"/>
      <c r="U273" s="34"/>
      <c r="V273" s="34"/>
      <c r="W273" s="34"/>
      <c r="X273" s="34"/>
      <c r="Y273" s="34"/>
      <c r="Z273" s="34"/>
      <c r="AA273" s="9" t="str">
        <f t="shared" si="17"/>
        <v/>
      </c>
      <c r="AB273" s="22"/>
      <c r="AC273" s="34"/>
      <c r="AD273" s="34"/>
      <c r="AE273" s="34"/>
      <c r="AF273" s="34"/>
      <c r="AG273" s="9" t="str">
        <f t="shared" si="18"/>
        <v/>
      </c>
      <c r="AH273" s="22"/>
      <c r="AI273" s="18" t="str">
        <f t="shared" si="19"/>
        <v/>
      </c>
    </row>
    <row r="274" spans="1:35" s="21" customFormat="1" ht="24.75" customHeight="1" x14ac:dyDescent="0.25">
      <c r="A274" s="9" t="str">
        <f>IF('Student Details'!D272=0,"",'Student Details'!D272)</f>
        <v/>
      </c>
      <c r="B274" s="9" t="str">
        <f>IF('Student Details'!E272=0,"",'Student Details'!E272)</f>
        <v/>
      </c>
      <c r="C274" s="19" t="str">
        <f>IF('Student Details'!F272=0,"",'Student Details'!F272)</f>
        <v/>
      </c>
      <c r="D274" s="20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9" t="str">
        <f t="shared" si="16"/>
        <v/>
      </c>
      <c r="Q274" s="22"/>
      <c r="R274" s="34"/>
      <c r="S274" s="34"/>
      <c r="T274" s="34"/>
      <c r="U274" s="34"/>
      <c r="V274" s="34"/>
      <c r="W274" s="34"/>
      <c r="X274" s="34"/>
      <c r="Y274" s="34"/>
      <c r="Z274" s="34"/>
      <c r="AA274" s="9" t="str">
        <f t="shared" si="17"/>
        <v/>
      </c>
      <c r="AB274" s="22"/>
      <c r="AC274" s="34"/>
      <c r="AD274" s="34"/>
      <c r="AE274" s="34"/>
      <c r="AF274" s="34"/>
      <c r="AG274" s="9" t="str">
        <f t="shared" si="18"/>
        <v/>
      </c>
      <c r="AH274" s="22"/>
      <c r="AI274" s="18" t="str">
        <f t="shared" si="19"/>
        <v/>
      </c>
    </row>
    <row r="275" spans="1:35" s="21" customFormat="1" ht="24.75" customHeight="1" x14ac:dyDescent="0.25">
      <c r="A275" s="9" t="str">
        <f>IF('Student Details'!D273=0,"",'Student Details'!D273)</f>
        <v/>
      </c>
      <c r="B275" s="9" t="str">
        <f>IF('Student Details'!E273=0,"",'Student Details'!E273)</f>
        <v/>
      </c>
      <c r="C275" s="19" t="str">
        <f>IF('Student Details'!F273=0,"",'Student Details'!F273)</f>
        <v/>
      </c>
      <c r="D275" s="20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9" t="str">
        <f t="shared" si="16"/>
        <v/>
      </c>
      <c r="Q275" s="22"/>
      <c r="R275" s="34"/>
      <c r="S275" s="34"/>
      <c r="T275" s="34"/>
      <c r="U275" s="34"/>
      <c r="V275" s="34"/>
      <c r="W275" s="34"/>
      <c r="X275" s="34"/>
      <c r="Y275" s="34"/>
      <c r="Z275" s="34"/>
      <c r="AA275" s="9" t="str">
        <f t="shared" si="17"/>
        <v/>
      </c>
      <c r="AB275" s="22"/>
      <c r="AC275" s="34"/>
      <c r="AD275" s="34"/>
      <c r="AE275" s="34"/>
      <c r="AF275" s="34"/>
      <c r="AG275" s="9" t="str">
        <f t="shared" si="18"/>
        <v/>
      </c>
      <c r="AH275" s="22"/>
      <c r="AI275" s="18" t="str">
        <f t="shared" si="19"/>
        <v/>
      </c>
    </row>
    <row r="276" spans="1:35" s="21" customFormat="1" ht="24.75" customHeight="1" x14ac:dyDescent="0.25">
      <c r="A276" s="9" t="str">
        <f>IF('Student Details'!D274=0,"",'Student Details'!D274)</f>
        <v/>
      </c>
      <c r="B276" s="9" t="str">
        <f>IF('Student Details'!E274=0,"",'Student Details'!E274)</f>
        <v/>
      </c>
      <c r="C276" s="19" t="str">
        <f>IF('Student Details'!F274=0,"",'Student Details'!F274)</f>
        <v/>
      </c>
      <c r="D276" s="20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9" t="str">
        <f t="shared" si="16"/>
        <v/>
      </c>
      <c r="Q276" s="22"/>
      <c r="R276" s="34"/>
      <c r="S276" s="34"/>
      <c r="T276" s="34"/>
      <c r="U276" s="34"/>
      <c r="V276" s="34"/>
      <c r="W276" s="34"/>
      <c r="X276" s="34"/>
      <c r="Y276" s="34"/>
      <c r="Z276" s="34"/>
      <c r="AA276" s="9" t="str">
        <f t="shared" si="17"/>
        <v/>
      </c>
      <c r="AB276" s="22"/>
      <c r="AC276" s="34"/>
      <c r="AD276" s="34"/>
      <c r="AE276" s="34"/>
      <c r="AF276" s="34"/>
      <c r="AG276" s="9" t="str">
        <f t="shared" si="18"/>
        <v/>
      </c>
      <c r="AH276" s="22"/>
      <c r="AI276" s="18" t="str">
        <f t="shared" si="19"/>
        <v/>
      </c>
    </row>
    <row r="277" spans="1:35" s="21" customFormat="1" ht="24.75" customHeight="1" x14ac:dyDescent="0.25">
      <c r="A277" s="9" t="str">
        <f>IF('Student Details'!D275=0,"",'Student Details'!D275)</f>
        <v/>
      </c>
      <c r="B277" s="9" t="str">
        <f>IF('Student Details'!E275=0,"",'Student Details'!E275)</f>
        <v/>
      </c>
      <c r="C277" s="19" t="str">
        <f>IF('Student Details'!F275=0,"",'Student Details'!F275)</f>
        <v/>
      </c>
      <c r="D277" s="20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9" t="str">
        <f t="shared" si="16"/>
        <v/>
      </c>
      <c r="Q277" s="22"/>
      <c r="R277" s="34"/>
      <c r="S277" s="34"/>
      <c r="T277" s="34"/>
      <c r="U277" s="34"/>
      <c r="V277" s="34"/>
      <c r="W277" s="34"/>
      <c r="X277" s="34"/>
      <c r="Y277" s="34"/>
      <c r="Z277" s="34"/>
      <c r="AA277" s="9" t="str">
        <f t="shared" si="17"/>
        <v/>
      </c>
      <c r="AB277" s="22"/>
      <c r="AC277" s="34"/>
      <c r="AD277" s="34"/>
      <c r="AE277" s="34"/>
      <c r="AF277" s="34"/>
      <c r="AG277" s="9" t="str">
        <f t="shared" si="18"/>
        <v/>
      </c>
      <c r="AH277" s="22"/>
      <c r="AI277" s="18" t="str">
        <f t="shared" si="19"/>
        <v/>
      </c>
    </row>
    <row r="278" spans="1:35" s="21" customFormat="1" ht="24.75" customHeight="1" x14ac:dyDescent="0.25">
      <c r="A278" s="9" t="str">
        <f>IF('Student Details'!D276=0,"",'Student Details'!D276)</f>
        <v/>
      </c>
      <c r="B278" s="9" t="str">
        <f>IF('Student Details'!E276=0,"",'Student Details'!E276)</f>
        <v/>
      </c>
      <c r="C278" s="19" t="str">
        <f>IF('Student Details'!F276=0,"",'Student Details'!F276)</f>
        <v/>
      </c>
      <c r="D278" s="20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9" t="str">
        <f t="shared" si="16"/>
        <v/>
      </c>
      <c r="Q278" s="22"/>
      <c r="R278" s="34"/>
      <c r="S278" s="34"/>
      <c r="T278" s="34"/>
      <c r="U278" s="34"/>
      <c r="V278" s="34"/>
      <c r="W278" s="34"/>
      <c r="X278" s="34"/>
      <c r="Y278" s="34"/>
      <c r="Z278" s="34"/>
      <c r="AA278" s="9" t="str">
        <f t="shared" si="17"/>
        <v/>
      </c>
      <c r="AB278" s="22"/>
      <c r="AC278" s="34"/>
      <c r="AD278" s="34"/>
      <c r="AE278" s="34"/>
      <c r="AF278" s="34"/>
      <c r="AG278" s="9" t="str">
        <f t="shared" si="18"/>
        <v/>
      </c>
      <c r="AH278" s="22"/>
      <c r="AI278" s="18" t="str">
        <f t="shared" si="19"/>
        <v/>
      </c>
    </row>
    <row r="279" spans="1:35" s="21" customFormat="1" ht="24.75" customHeight="1" x14ac:dyDescent="0.25">
      <c r="A279" s="9" t="str">
        <f>IF('Student Details'!D277=0,"",'Student Details'!D277)</f>
        <v/>
      </c>
      <c r="B279" s="9" t="str">
        <f>IF('Student Details'!E277=0,"",'Student Details'!E277)</f>
        <v/>
      </c>
      <c r="C279" s="19" t="str">
        <f>IF('Student Details'!F277=0,"",'Student Details'!F277)</f>
        <v/>
      </c>
      <c r="D279" s="20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9" t="str">
        <f t="shared" si="16"/>
        <v/>
      </c>
      <c r="Q279" s="22"/>
      <c r="R279" s="34"/>
      <c r="S279" s="34"/>
      <c r="T279" s="34"/>
      <c r="U279" s="34"/>
      <c r="V279" s="34"/>
      <c r="W279" s="34"/>
      <c r="X279" s="34"/>
      <c r="Y279" s="34"/>
      <c r="Z279" s="34"/>
      <c r="AA279" s="9" t="str">
        <f t="shared" si="17"/>
        <v/>
      </c>
      <c r="AB279" s="22"/>
      <c r="AC279" s="34"/>
      <c r="AD279" s="34"/>
      <c r="AE279" s="34"/>
      <c r="AF279" s="34"/>
      <c r="AG279" s="9" t="str">
        <f t="shared" si="18"/>
        <v/>
      </c>
      <c r="AH279" s="22"/>
      <c r="AI279" s="18" t="str">
        <f t="shared" si="19"/>
        <v/>
      </c>
    </row>
    <row r="280" spans="1:35" s="21" customFormat="1" ht="24.75" customHeight="1" x14ac:dyDescent="0.25">
      <c r="A280" s="9" t="str">
        <f>IF('Student Details'!D278=0,"",'Student Details'!D278)</f>
        <v/>
      </c>
      <c r="B280" s="9" t="str">
        <f>IF('Student Details'!E278=0,"",'Student Details'!E278)</f>
        <v/>
      </c>
      <c r="C280" s="19" t="str">
        <f>IF('Student Details'!F278=0,"",'Student Details'!F278)</f>
        <v/>
      </c>
      <c r="D280" s="20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9" t="str">
        <f t="shared" si="16"/>
        <v/>
      </c>
      <c r="Q280" s="22"/>
      <c r="R280" s="34"/>
      <c r="S280" s="34"/>
      <c r="T280" s="34"/>
      <c r="U280" s="34"/>
      <c r="V280" s="34"/>
      <c r="W280" s="34"/>
      <c r="X280" s="34"/>
      <c r="Y280" s="34"/>
      <c r="Z280" s="34"/>
      <c r="AA280" s="9" t="str">
        <f t="shared" si="17"/>
        <v/>
      </c>
      <c r="AB280" s="22"/>
      <c r="AC280" s="34"/>
      <c r="AD280" s="34"/>
      <c r="AE280" s="34"/>
      <c r="AF280" s="34"/>
      <c r="AG280" s="9" t="str">
        <f t="shared" si="18"/>
        <v/>
      </c>
      <c r="AH280" s="22"/>
      <c r="AI280" s="18" t="str">
        <f t="shared" si="19"/>
        <v/>
      </c>
    </row>
    <row r="281" spans="1:35" s="21" customFormat="1" ht="24.75" customHeight="1" x14ac:dyDescent="0.25">
      <c r="A281" s="9" t="str">
        <f>IF('Student Details'!D279=0,"",'Student Details'!D279)</f>
        <v/>
      </c>
      <c r="B281" s="9" t="str">
        <f>IF('Student Details'!E279=0,"",'Student Details'!E279)</f>
        <v/>
      </c>
      <c r="C281" s="19" t="str">
        <f>IF('Student Details'!F279=0,"",'Student Details'!F279)</f>
        <v/>
      </c>
      <c r="D281" s="20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9" t="str">
        <f t="shared" si="16"/>
        <v/>
      </c>
      <c r="Q281" s="22"/>
      <c r="R281" s="34"/>
      <c r="S281" s="34"/>
      <c r="T281" s="34"/>
      <c r="U281" s="34"/>
      <c r="V281" s="34"/>
      <c r="W281" s="34"/>
      <c r="X281" s="34"/>
      <c r="Y281" s="34"/>
      <c r="Z281" s="34"/>
      <c r="AA281" s="9" t="str">
        <f t="shared" si="17"/>
        <v/>
      </c>
      <c r="AB281" s="22"/>
      <c r="AC281" s="34"/>
      <c r="AD281" s="34"/>
      <c r="AE281" s="34"/>
      <c r="AF281" s="34"/>
      <c r="AG281" s="9" t="str">
        <f t="shared" si="18"/>
        <v/>
      </c>
      <c r="AH281" s="22"/>
      <c r="AI281" s="18" t="str">
        <f t="shared" si="19"/>
        <v/>
      </c>
    </row>
    <row r="282" spans="1:35" s="21" customFormat="1" ht="24.75" customHeight="1" x14ac:dyDescent="0.25">
      <c r="A282" s="9" t="str">
        <f>IF('Student Details'!D280=0,"",'Student Details'!D280)</f>
        <v/>
      </c>
      <c r="B282" s="9" t="str">
        <f>IF('Student Details'!E280=0,"",'Student Details'!E280)</f>
        <v/>
      </c>
      <c r="C282" s="19" t="str">
        <f>IF('Student Details'!F280=0,"",'Student Details'!F280)</f>
        <v/>
      </c>
      <c r="D282" s="20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9" t="str">
        <f t="shared" si="16"/>
        <v/>
      </c>
      <c r="Q282" s="22"/>
      <c r="R282" s="34"/>
      <c r="S282" s="34"/>
      <c r="T282" s="34"/>
      <c r="U282" s="34"/>
      <c r="V282" s="34"/>
      <c r="W282" s="34"/>
      <c r="X282" s="34"/>
      <c r="Y282" s="34"/>
      <c r="Z282" s="34"/>
      <c r="AA282" s="9" t="str">
        <f t="shared" si="17"/>
        <v/>
      </c>
      <c r="AB282" s="22"/>
      <c r="AC282" s="34"/>
      <c r="AD282" s="34"/>
      <c r="AE282" s="34"/>
      <c r="AF282" s="34"/>
      <c r="AG282" s="9" t="str">
        <f t="shared" si="18"/>
        <v/>
      </c>
      <c r="AH282" s="22"/>
      <c r="AI282" s="18" t="str">
        <f t="shared" si="19"/>
        <v/>
      </c>
    </row>
    <row r="283" spans="1:35" s="21" customFormat="1" ht="24.75" customHeight="1" x14ac:dyDescent="0.25">
      <c r="A283" s="9" t="str">
        <f>IF('Student Details'!D281=0,"",'Student Details'!D281)</f>
        <v/>
      </c>
      <c r="B283" s="9" t="str">
        <f>IF('Student Details'!E281=0,"",'Student Details'!E281)</f>
        <v/>
      </c>
      <c r="C283" s="19" t="str">
        <f>IF('Student Details'!F281=0,"",'Student Details'!F281)</f>
        <v/>
      </c>
      <c r="D283" s="20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9" t="str">
        <f t="shared" si="16"/>
        <v/>
      </c>
      <c r="Q283" s="22"/>
      <c r="R283" s="34"/>
      <c r="S283" s="34"/>
      <c r="T283" s="34"/>
      <c r="U283" s="34"/>
      <c r="V283" s="34"/>
      <c r="W283" s="34"/>
      <c r="X283" s="34"/>
      <c r="Y283" s="34"/>
      <c r="Z283" s="34"/>
      <c r="AA283" s="9" t="str">
        <f t="shared" si="17"/>
        <v/>
      </c>
      <c r="AB283" s="22"/>
      <c r="AC283" s="34"/>
      <c r="AD283" s="34"/>
      <c r="AE283" s="34"/>
      <c r="AF283" s="34"/>
      <c r="AG283" s="9" t="str">
        <f t="shared" si="18"/>
        <v/>
      </c>
      <c r="AH283" s="22"/>
      <c r="AI283" s="18" t="str">
        <f t="shared" si="19"/>
        <v/>
      </c>
    </row>
    <row r="284" spans="1:35" s="21" customFormat="1" ht="24.75" customHeight="1" x14ac:dyDescent="0.25">
      <c r="A284" s="9" t="str">
        <f>IF('Student Details'!D282=0,"",'Student Details'!D282)</f>
        <v/>
      </c>
      <c r="B284" s="9" t="str">
        <f>IF('Student Details'!E282=0,"",'Student Details'!E282)</f>
        <v/>
      </c>
      <c r="C284" s="19" t="str">
        <f>IF('Student Details'!F282=0,"",'Student Details'!F282)</f>
        <v/>
      </c>
      <c r="D284" s="20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9" t="str">
        <f t="shared" si="16"/>
        <v/>
      </c>
      <c r="Q284" s="22"/>
      <c r="R284" s="34"/>
      <c r="S284" s="34"/>
      <c r="T284" s="34"/>
      <c r="U284" s="34"/>
      <c r="V284" s="34"/>
      <c r="W284" s="34"/>
      <c r="X284" s="34"/>
      <c r="Y284" s="34"/>
      <c r="Z284" s="34"/>
      <c r="AA284" s="9" t="str">
        <f t="shared" si="17"/>
        <v/>
      </c>
      <c r="AB284" s="22"/>
      <c r="AC284" s="34"/>
      <c r="AD284" s="34"/>
      <c r="AE284" s="34"/>
      <c r="AF284" s="34"/>
      <c r="AG284" s="9" t="str">
        <f t="shared" si="18"/>
        <v/>
      </c>
      <c r="AH284" s="22"/>
      <c r="AI284" s="18" t="str">
        <f t="shared" si="19"/>
        <v/>
      </c>
    </row>
    <row r="285" spans="1:35" s="21" customFormat="1" ht="24.75" customHeight="1" x14ac:dyDescent="0.25">
      <c r="A285" s="9" t="str">
        <f>IF('Student Details'!D283=0,"",'Student Details'!D283)</f>
        <v/>
      </c>
      <c r="B285" s="9" t="str">
        <f>IF('Student Details'!E283=0,"",'Student Details'!E283)</f>
        <v/>
      </c>
      <c r="C285" s="19" t="str">
        <f>IF('Student Details'!F283=0,"",'Student Details'!F283)</f>
        <v/>
      </c>
      <c r="D285" s="20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9" t="str">
        <f t="shared" si="16"/>
        <v/>
      </c>
      <c r="Q285" s="22"/>
      <c r="R285" s="34"/>
      <c r="S285" s="34"/>
      <c r="T285" s="34"/>
      <c r="U285" s="34"/>
      <c r="V285" s="34"/>
      <c r="W285" s="34"/>
      <c r="X285" s="34"/>
      <c r="Y285" s="34"/>
      <c r="Z285" s="34"/>
      <c r="AA285" s="9" t="str">
        <f t="shared" si="17"/>
        <v/>
      </c>
      <c r="AB285" s="22"/>
      <c r="AC285" s="34"/>
      <c r="AD285" s="34"/>
      <c r="AE285" s="34"/>
      <c r="AF285" s="34"/>
      <c r="AG285" s="9" t="str">
        <f t="shared" si="18"/>
        <v/>
      </c>
      <c r="AH285" s="22"/>
      <c r="AI285" s="18" t="str">
        <f t="shared" si="19"/>
        <v/>
      </c>
    </row>
    <row r="286" spans="1:35" s="21" customFormat="1" ht="24.75" customHeight="1" x14ac:dyDescent="0.25">
      <c r="A286" s="9" t="str">
        <f>IF('Student Details'!D284=0,"",'Student Details'!D284)</f>
        <v/>
      </c>
      <c r="B286" s="9" t="str">
        <f>IF('Student Details'!E284=0,"",'Student Details'!E284)</f>
        <v/>
      </c>
      <c r="C286" s="19" t="str">
        <f>IF('Student Details'!F284=0,"",'Student Details'!F284)</f>
        <v/>
      </c>
      <c r="D286" s="20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9" t="str">
        <f t="shared" si="16"/>
        <v/>
      </c>
      <c r="Q286" s="22"/>
      <c r="R286" s="34"/>
      <c r="S286" s="34"/>
      <c r="T286" s="34"/>
      <c r="U286" s="34"/>
      <c r="V286" s="34"/>
      <c r="W286" s="34"/>
      <c r="X286" s="34"/>
      <c r="Y286" s="34"/>
      <c r="Z286" s="34"/>
      <c r="AA286" s="9" t="str">
        <f t="shared" si="17"/>
        <v/>
      </c>
      <c r="AB286" s="22"/>
      <c r="AC286" s="34"/>
      <c r="AD286" s="34"/>
      <c r="AE286" s="34"/>
      <c r="AF286" s="34"/>
      <c r="AG286" s="9" t="str">
        <f t="shared" si="18"/>
        <v/>
      </c>
      <c r="AH286" s="22"/>
      <c r="AI286" s="18" t="str">
        <f t="shared" si="19"/>
        <v/>
      </c>
    </row>
    <row r="287" spans="1:35" s="21" customFormat="1" ht="24.75" customHeight="1" x14ac:dyDescent="0.25">
      <c r="A287" s="9" t="str">
        <f>IF('Student Details'!D285=0,"",'Student Details'!D285)</f>
        <v/>
      </c>
      <c r="B287" s="9" t="str">
        <f>IF('Student Details'!E285=0,"",'Student Details'!E285)</f>
        <v/>
      </c>
      <c r="C287" s="19" t="str">
        <f>IF('Student Details'!F285=0,"",'Student Details'!F285)</f>
        <v/>
      </c>
      <c r="D287" s="20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9" t="str">
        <f t="shared" si="16"/>
        <v/>
      </c>
      <c r="Q287" s="22"/>
      <c r="R287" s="34"/>
      <c r="S287" s="34"/>
      <c r="T287" s="34"/>
      <c r="U287" s="34"/>
      <c r="V287" s="34"/>
      <c r="W287" s="34"/>
      <c r="X287" s="34"/>
      <c r="Y287" s="34"/>
      <c r="Z287" s="34"/>
      <c r="AA287" s="9" t="str">
        <f t="shared" si="17"/>
        <v/>
      </c>
      <c r="AB287" s="22"/>
      <c r="AC287" s="34"/>
      <c r="AD287" s="34"/>
      <c r="AE287" s="34"/>
      <c r="AF287" s="34"/>
      <c r="AG287" s="9" t="str">
        <f t="shared" si="18"/>
        <v/>
      </c>
      <c r="AH287" s="22"/>
      <c r="AI287" s="18" t="str">
        <f t="shared" si="19"/>
        <v/>
      </c>
    </row>
    <row r="288" spans="1:35" s="21" customFormat="1" ht="24.75" customHeight="1" x14ac:dyDescent="0.25">
      <c r="A288" s="9" t="str">
        <f>IF('Student Details'!D286=0,"",'Student Details'!D286)</f>
        <v/>
      </c>
      <c r="B288" s="9" t="str">
        <f>IF('Student Details'!E286=0,"",'Student Details'!E286)</f>
        <v/>
      </c>
      <c r="C288" s="19" t="str">
        <f>IF('Student Details'!F286=0,"",'Student Details'!F286)</f>
        <v/>
      </c>
      <c r="D288" s="20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9" t="str">
        <f t="shared" si="16"/>
        <v/>
      </c>
      <c r="Q288" s="22"/>
      <c r="R288" s="34"/>
      <c r="S288" s="34"/>
      <c r="T288" s="34"/>
      <c r="U288" s="34"/>
      <c r="V288" s="34"/>
      <c r="W288" s="34"/>
      <c r="X288" s="34"/>
      <c r="Y288" s="34"/>
      <c r="Z288" s="34"/>
      <c r="AA288" s="9" t="str">
        <f t="shared" si="17"/>
        <v/>
      </c>
      <c r="AB288" s="22"/>
      <c r="AC288" s="34"/>
      <c r="AD288" s="34"/>
      <c r="AE288" s="34"/>
      <c r="AF288" s="34"/>
      <c r="AG288" s="9" t="str">
        <f t="shared" si="18"/>
        <v/>
      </c>
      <c r="AH288" s="22"/>
      <c r="AI288" s="18" t="str">
        <f t="shared" si="19"/>
        <v/>
      </c>
    </row>
    <row r="289" spans="1:35" s="21" customFormat="1" ht="24.75" customHeight="1" x14ac:dyDescent="0.25">
      <c r="A289" s="9" t="str">
        <f>IF('Student Details'!D287=0,"",'Student Details'!D287)</f>
        <v/>
      </c>
      <c r="B289" s="9" t="str">
        <f>IF('Student Details'!E287=0,"",'Student Details'!E287)</f>
        <v/>
      </c>
      <c r="C289" s="19" t="str">
        <f>IF('Student Details'!F287=0,"",'Student Details'!F287)</f>
        <v/>
      </c>
      <c r="D289" s="20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9" t="str">
        <f t="shared" si="16"/>
        <v/>
      </c>
      <c r="Q289" s="22"/>
      <c r="R289" s="34"/>
      <c r="S289" s="34"/>
      <c r="T289" s="34"/>
      <c r="U289" s="34"/>
      <c r="V289" s="34"/>
      <c r="W289" s="34"/>
      <c r="X289" s="34"/>
      <c r="Y289" s="34"/>
      <c r="Z289" s="34"/>
      <c r="AA289" s="9" t="str">
        <f t="shared" si="17"/>
        <v/>
      </c>
      <c r="AB289" s="22"/>
      <c r="AC289" s="34"/>
      <c r="AD289" s="34"/>
      <c r="AE289" s="34"/>
      <c r="AF289" s="34"/>
      <c r="AG289" s="9" t="str">
        <f t="shared" si="18"/>
        <v/>
      </c>
      <c r="AH289" s="22"/>
      <c r="AI289" s="18" t="str">
        <f t="shared" si="19"/>
        <v/>
      </c>
    </row>
    <row r="290" spans="1:35" s="21" customFormat="1" ht="24.75" customHeight="1" x14ac:dyDescent="0.25">
      <c r="A290" s="9" t="str">
        <f>IF('Student Details'!D288=0,"",'Student Details'!D288)</f>
        <v/>
      </c>
      <c r="B290" s="9" t="str">
        <f>IF('Student Details'!E288=0,"",'Student Details'!E288)</f>
        <v/>
      </c>
      <c r="C290" s="19" t="str">
        <f>IF('Student Details'!F288=0,"",'Student Details'!F288)</f>
        <v/>
      </c>
      <c r="D290" s="20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9" t="str">
        <f t="shared" si="16"/>
        <v/>
      </c>
      <c r="Q290" s="22"/>
      <c r="R290" s="34"/>
      <c r="S290" s="34"/>
      <c r="T290" s="34"/>
      <c r="U290" s="34"/>
      <c r="V290" s="34"/>
      <c r="W290" s="34"/>
      <c r="X290" s="34"/>
      <c r="Y290" s="34"/>
      <c r="Z290" s="34"/>
      <c r="AA290" s="9" t="str">
        <f t="shared" si="17"/>
        <v/>
      </c>
      <c r="AB290" s="22"/>
      <c r="AC290" s="34"/>
      <c r="AD290" s="34"/>
      <c r="AE290" s="34"/>
      <c r="AF290" s="34"/>
      <c r="AG290" s="9" t="str">
        <f t="shared" si="18"/>
        <v/>
      </c>
      <c r="AH290" s="22"/>
      <c r="AI290" s="18" t="str">
        <f t="shared" si="19"/>
        <v/>
      </c>
    </row>
    <row r="291" spans="1:35" s="21" customFormat="1" ht="24.75" customHeight="1" x14ac:dyDescent="0.25">
      <c r="A291" s="9" t="str">
        <f>IF('Student Details'!D289=0,"",'Student Details'!D289)</f>
        <v/>
      </c>
      <c r="B291" s="9" t="str">
        <f>IF('Student Details'!E289=0,"",'Student Details'!E289)</f>
        <v/>
      </c>
      <c r="C291" s="19" t="str">
        <f>IF('Student Details'!F289=0,"",'Student Details'!F289)</f>
        <v/>
      </c>
      <c r="D291" s="20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9" t="str">
        <f t="shared" si="16"/>
        <v/>
      </c>
      <c r="Q291" s="22"/>
      <c r="R291" s="34"/>
      <c r="S291" s="34"/>
      <c r="T291" s="34"/>
      <c r="U291" s="34"/>
      <c r="V291" s="34"/>
      <c r="W291" s="34"/>
      <c r="X291" s="34"/>
      <c r="Y291" s="34"/>
      <c r="Z291" s="34"/>
      <c r="AA291" s="9" t="str">
        <f t="shared" si="17"/>
        <v/>
      </c>
      <c r="AB291" s="22"/>
      <c r="AC291" s="34"/>
      <c r="AD291" s="34"/>
      <c r="AE291" s="34"/>
      <c r="AF291" s="34"/>
      <c r="AG291" s="9" t="str">
        <f t="shared" si="18"/>
        <v/>
      </c>
      <c r="AH291" s="22"/>
      <c r="AI291" s="18" t="str">
        <f t="shared" si="19"/>
        <v/>
      </c>
    </row>
    <row r="292" spans="1:35" s="21" customFormat="1" ht="24.75" customHeight="1" x14ac:dyDescent="0.25">
      <c r="A292" s="9" t="str">
        <f>IF('Student Details'!D290=0,"",'Student Details'!D290)</f>
        <v/>
      </c>
      <c r="B292" s="9" t="str">
        <f>IF('Student Details'!E290=0,"",'Student Details'!E290)</f>
        <v/>
      </c>
      <c r="C292" s="19" t="str">
        <f>IF('Student Details'!F290=0,"",'Student Details'!F290)</f>
        <v/>
      </c>
      <c r="D292" s="20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9" t="str">
        <f t="shared" si="16"/>
        <v/>
      </c>
      <c r="Q292" s="22"/>
      <c r="R292" s="34"/>
      <c r="S292" s="34"/>
      <c r="T292" s="34"/>
      <c r="U292" s="34"/>
      <c r="V292" s="34"/>
      <c r="W292" s="34"/>
      <c r="X292" s="34"/>
      <c r="Y292" s="34"/>
      <c r="Z292" s="34"/>
      <c r="AA292" s="9" t="str">
        <f t="shared" si="17"/>
        <v/>
      </c>
      <c r="AB292" s="22"/>
      <c r="AC292" s="34"/>
      <c r="AD292" s="34"/>
      <c r="AE292" s="34"/>
      <c r="AF292" s="34"/>
      <c r="AG292" s="9" t="str">
        <f t="shared" si="18"/>
        <v/>
      </c>
      <c r="AH292" s="22"/>
      <c r="AI292" s="18" t="str">
        <f t="shared" si="19"/>
        <v/>
      </c>
    </row>
    <row r="293" spans="1:35" s="21" customFormat="1" ht="24.75" customHeight="1" x14ac:dyDescent="0.25">
      <c r="A293" s="9" t="str">
        <f>IF('Student Details'!D291=0,"",'Student Details'!D291)</f>
        <v/>
      </c>
      <c r="B293" s="9" t="str">
        <f>IF('Student Details'!E291=0,"",'Student Details'!E291)</f>
        <v/>
      </c>
      <c r="C293" s="19" t="str">
        <f>IF('Student Details'!F291=0,"",'Student Details'!F291)</f>
        <v/>
      </c>
      <c r="D293" s="20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9" t="str">
        <f t="shared" si="16"/>
        <v/>
      </c>
      <c r="Q293" s="22"/>
      <c r="R293" s="34"/>
      <c r="S293" s="34"/>
      <c r="T293" s="34"/>
      <c r="U293" s="34"/>
      <c r="V293" s="34"/>
      <c r="W293" s="34"/>
      <c r="X293" s="34"/>
      <c r="Y293" s="34"/>
      <c r="Z293" s="34"/>
      <c r="AA293" s="9" t="str">
        <f t="shared" si="17"/>
        <v/>
      </c>
      <c r="AB293" s="22"/>
      <c r="AC293" s="34"/>
      <c r="AD293" s="34"/>
      <c r="AE293" s="34"/>
      <c r="AF293" s="34"/>
      <c r="AG293" s="9" t="str">
        <f t="shared" si="18"/>
        <v/>
      </c>
      <c r="AH293" s="22"/>
      <c r="AI293" s="18" t="str">
        <f t="shared" si="19"/>
        <v/>
      </c>
    </row>
    <row r="294" spans="1:35" s="21" customFormat="1" ht="24.75" customHeight="1" x14ac:dyDescent="0.25">
      <c r="A294" s="9" t="str">
        <f>IF('Student Details'!D292=0,"",'Student Details'!D292)</f>
        <v/>
      </c>
      <c r="B294" s="9" t="str">
        <f>IF('Student Details'!E292=0,"",'Student Details'!E292)</f>
        <v/>
      </c>
      <c r="C294" s="19" t="str">
        <f>IF('Student Details'!F292=0,"",'Student Details'!F292)</f>
        <v/>
      </c>
      <c r="D294" s="20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9" t="str">
        <f t="shared" si="16"/>
        <v/>
      </c>
      <c r="Q294" s="22"/>
      <c r="R294" s="34"/>
      <c r="S294" s="34"/>
      <c r="T294" s="34"/>
      <c r="U294" s="34"/>
      <c r="V294" s="34"/>
      <c r="W294" s="34"/>
      <c r="X294" s="34"/>
      <c r="Y294" s="34"/>
      <c r="Z294" s="34"/>
      <c r="AA294" s="9" t="str">
        <f t="shared" si="17"/>
        <v/>
      </c>
      <c r="AB294" s="22"/>
      <c r="AC294" s="34"/>
      <c r="AD294" s="34"/>
      <c r="AE294" s="34"/>
      <c r="AF294" s="34"/>
      <c r="AG294" s="9" t="str">
        <f t="shared" si="18"/>
        <v/>
      </c>
      <c r="AH294" s="22"/>
      <c r="AI294" s="18" t="str">
        <f t="shared" si="19"/>
        <v/>
      </c>
    </row>
    <row r="295" spans="1:35" s="21" customFormat="1" ht="24.75" customHeight="1" x14ac:dyDescent="0.25">
      <c r="A295" s="9" t="str">
        <f>IF('Student Details'!D293=0,"",'Student Details'!D293)</f>
        <v/>
      </c>
      <c r="B295" s="9" t="str">
        <f>IF('Student Details'!E293=0,"",'Student Details'!E293)</f>
        <v/>
      </c>
      <c r="C295" s="19" t="str">
        <f>IF('Student Details'!F293=0,"",'Student Details'!F293)</f>
        <v/>
      </c>
      <c r="D295" s="20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9" t="str">
        <f t="shared" si="16"/>
        <v/>
      </c>
      <c r="Q295" s="22"/>
      <c r="R295" s="34"/>
      <c r="S295" s="34"/>
      <c r="T295" s="34"/>
      <c r="U295" s="34"/>
      <c r="V295" s="34"/>
      <c r="W295" s="34"/>
      <c r="X295" s="34"/>
      <c r="Y295" s="34"/>
      <c r="Z295" s="34"/>
      <c r="AA295" s="9" t="str">
        <f t="shared" si="17"/>
        <v/>
      </c>
      <c r="AB295" s="22"/>
      <c r="AC295" s="34"/>
      <c r="AD295" s="34"/>
      <c r="AE295" s="34"/>
      <c r="AF295" s="34"/>
      <c r="AG295" s="9" t="str">
        <f t="shared" si="18"/>
        <v/>
      </c>
      <c r="AH295" s="22"/>
      <c r="AI295" s="18" t="str">
        <f t="shared" si="19"/>
        <v/>
      </c>
    </row>
    <row r="296" spans="1:35" s="21" customFormat="1" ht="24.75" customHeight="1" x14ac:dyDescent="0.25">
      <c r="A296" s="9" t="str">
        <f>IF('Student Details'!D294=0,"",'Student Details'!D294)</f>
        <v/>
      </c>
      <c r="B296" s="9" t="str">
        <f>IF('Student Details'!E294=0,"",'Student Details'!E294)</f>
        <v/>
      </c>
      <c r="C296" s="19" t="str">
        <f>IF('Student Details'!F294=0,"",'Student Details'!F294)</f>
        <v/>
      </c>
      <c r="D296" s="20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9" t="str">
        <f t="shared" si="16"/>
        <v/>
      </c>
      <c r="Q296" s="22"/>
      <c r="R296" s="34"/>
      <c r="S296" s="34"/>
      <c r="T296" s="34"/>
      <c r="U296" s="34"/>
      <c r="V296" s="34"/>
      <c r="W296" s="34"/>
      <c r="X296" s="34"/>
      <c r="Y296" s="34"/>
      <c r="Z296" s="34"/>
      <c r="AA296" s="9" t="str">
        <f t="shared" si="17"/>
        <v/>
      </c>
      <c r="AB296" s="22"/>
      <c r="AC296" s="34"/>
      <c r="AD296" s="34"/>
      <c r="AE296" s="34"/>
      <c r="AF296" s="34"/>
      <c r="AG296" s="9" t="str">
        <f t="shared" si="18"/>
        <v/>
      </c>
      <c r="AH296" s="22"/>
      <c r="AI296" s="18" t="str">
        <f t="shared" si="19"/>
        <v/>
      </c>
    </row>
    <row r="297" spans="1:35" s="21" customFormat="1" ht="24.75" customHeight="1" x14ac:dyDescent="0.25">
      <c r="A297" s="9" t="str">
        <f>IF('Student Details'!D295=0,"",'Student Details'!D295)</f>
        <v/>
      </c>
      <c r="B297" s="9" t="str">
        <f>IF('Student Details'!E295=0,"",'Student Details'!E295)</f>
        <v/>
      </c>
      <c r="C297" s="19" t="str">
        <f>IF('Student Details'!F295=0,"",'Student Details'!F295)</f>
        <v/>
      </c>
      <c r="D297" s="20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9" t="str">
        <f t="shared" si="16"/>
        <v/>
      </c>
      <c r="Q297" s="22"/>
      <c r="R297" s="34"/>
      <c r="S297" s="34"/>
      <c r="T297" s="34"/>
      <c r="U297" s="34"/>
      <c r="V297" s="34"/>
      <c r="W297" s="34"/>
      <c r="X297" s="34"/>
      <c r="Y297" s="34"/>
      <c r="Z297" s="34"/>
      <c r="AA297" s="9" t="str">
        <f t="shared" si="17"/>
        <v/>
      </c>
      <c r="AB297" s="22"/>
      <c r="AC297" s="34"/>
      <c r="AD297" s="34"/>
      <c r="AE297" s="34"/>
      <c r="AF297" s="34"/>
      <c r="AG297" s="9" t="str">
        <f t="shared" si="18"/>
        <v/>
      </c>
      <c r="AH297" s="22"/>
      <c r="AI297" s="18" t="str">
        <f t="shared" si="19"/>
        <v/>
      </c>
    </row>
    <row r="298" spans="1:35" s="21" customFormat="1" ht="24.75" customHeight="1" x14ac:dyDescent="0.25">
      <c r="A298" s="9" t="str">
        <f>IF('Student Details'!D296=0,"",'Student Details'!D296)</f>
        <v/>
      </c>
      <c r="B298" s="9" t="str">
        <f>IF('Student Details'!E296=0,"",'Student Details'!E296)</f>
        <v/>
      </c>
      <c r="C298" s="19" t="str">
        <f>IF('Student Details'!F296=0,"",'Student Details'!F296)</f>
        <v/>
      </c>
      <c r="D298" s="20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9" t="str">
        <f t="shared" si="16"/>
        <v/>
      </c>
      <c r="Q298" s="22"/>
      <c r="R298" s="34"/>
      <c r="S298" s="34"/>
      <c r="T298" s="34"/>
      <c r="U298" s="34"/>
      <c r="V298" s="34"/>
      <c r="W298" s="34"/>
      <c r="X298" s="34"/>
      <c r="Y298" s="34"/>
      <c r="Z298" s="34"/>
      <c r="AA298" s="9" t="str">
        <f t="shared" si="17"/>
        <v/>
      </c>
      <c r="AB298" s="22"/>
      <c r="AC298" s="34"/>
      <c r="AD298" s="34"/>
      <c r="AE298" s="34"/>
      <c r="AF298" s="34"/>
      <c r="AG298" s="9" t="str">
        <f t="shared" si="18"/>
        <v/>
      </c>
      <c r="AH298" s="22"/>
      <c r="AI298" s="18" t="str">
        <f t="shared" si="19"/>
        <v/>
      </c>
    </row>
    <row r="299" spans="1:35" s="21" customFormat="1" ht="24.75" customHeight="1" x14ac:dyDescent="0.25">
      <c r="A299" s="9" t="str">
        <f>IF('Student Details'!D297=0,"",'Student Details'!D297)</f>
        <v/>
      </c>
      <c r="B299" s="9" t="str">
        <f>IF('Student Details'!E297=0,"",'Student Details'!E297)</f>
        <v/>
      </c>
      <c r="C299" s="19" t="str">
        <f>IF('Student Details'!F297=0,"",'Student Details'!F297)</f>
        <v/>
      </c>
      <c r="D299" s="20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9" t="str">
        <f t="shared" si="16"/>
        <v/>
      </c>
      <c r="Q299" s="22"/>
      <c r="R299" s="34"/>
      <c r="S299" s="34"/>
      <c r="T299" s="34"/>
      <c r="U299" s="34"/>
      <c r="V299" s="34"/>
      <c r="W299" s="34"/>
      <c r="X299" s="34"/>
      <c r="Y299" s="34"/>
      <c r="Z299" s="34"/>
      <c r="AA299" s="9" t="str">
        <f t="shared" si="17"/>
        <v/>
      </c>
      <c r="AB299" s="22"/>
      <c r="AC299" s="34"/>
      <c r="AD299" s="34"/>
      <c r="AE299" s="34"/>
      <c r="AF299" s="34"/>
      <c r="AG299" s="9" t="str">
        <f t="shared" si="18"/>
        <v/>
      </c>
      <c r="AH299" s="22"/>
      <c r="AI299" s="18" t="str">
        <f t="shared" si="19"/>
        <v/>
      </c>
    </row>
    <row r="300" spans="1:35" s="21" customFormat="1" ht="24.75" customHeight="1" x14ac:dyDescent="0.25">
      <c r="A300" s="9" t="str">
        <f>IF('Student Details'!D298=0,"",'Student Details'!D298)</f>
        <v/>
      </c>
      <c r="B300" s="9" t="str">
        <f>IF('Student Details'!E298=0,"",'Student Details'!E298)</f>
        <v/>
      </c>
      <c r="C300" s="19" t="str">
        <f>IF('Student Details'!F298=0,"",'Student Details'!F298)</f>
        <v/>
      </c>
      <c r="D300" s="20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9" t="str">
        <f t="shared" si="16"/>
        <v/>
      </c>
      <c r="Q300" s="22"/>
      <c r="R300" s="34"/>
      <c r="S300" s="34"/>
      <c r="T300" s="34"/>
      <c r="U300" s="34"/>
      <c r="V300" s="34"/>
      <c r="W300" s="34"/>
      <c r="X300" s="34"/>
      <c r="Y300" s="34"/>
      <c r="Z300" s="34"/>
      <c r="AA300" s="9" t="str">
        <f t="shared" si="17"/>
        <v/>
      </c>
      <c r="AB300" s="22"/>
      <c r="AC300" s="34"/>
      <c r="AD300" s="34"/>
      <c r="AE300" s="34"/>
      <c r="AF300" s="34"/>
      <c r="AG300" s="9" t="str">
        <f t="shared" si="18"/>
        <v/>
      </c>
      <c r="AH300" s="22"/>
      <c r="AI300" s="18" t="str">
        <f t="shared" si="19"/>
        <v/>
      </c>
    </row>
    <row r="301" spans="1:35" hidden="1" x14ac:dyDescent="0.25">
      <c r="AA301" s="4" t="str">
        <f t="shared" si="17"/>
        <v/>
      </c>
      <c r="AG301" s="4" t="str">
        <f t="shared" si="18"/>
        <v/>
      </c>
      <c r="AI301" s="17" t="str">
        <f t="shared" si="19"/>
        <v/>
      </c>
    </row>
  </sheetData>
  <sheetProtection algorithmName="SHA-512" hashValue="xSU/jJ6MEUx3iZmGMRtPyyBkGSszbSXK/I3ov7zWvEr1Opz5U3LuRoYeWgjRVV3cJELGB4hzFg++btwDO4p4UA==" saltValue="5f8Yd/V1x3yObd7sZ/zBCQ==" spinCount="100000" sheet="1" objects="1" scenarios="1"/>
  <mergeCells count="7">
    <mergeCell ref="A1:B1"/>
    <mergeCell ref="E1:P1"/>
    <mergeCell ref="R1:AA1"/>
    <mergeCell ref="AC1:AG1"/>
    <mergeCell ref="A2:A3"/>
    <mergeCell ref="B2:B3"/>
    <mergeCell ref="C2:C3"/>
  </mergeCells>
  <dataValidations count="7">
    <dataValidation type="decimal" operator="lessThanOrEqual" allowBlank="1" showInputMessage="1" showErrorMessage="1" sqref="R4:U300 G4:J300 E4:E1048576" xr:uid="{BCC26857-9092-4DED-8231-6B307C7ED1B1}">
      <formula1>4</formula1>
    </dataValidation>
    <dataValidation type="decimal" operator="lessThanOrEqual" allowBlank="1" showInputMessage="1" showErrorMessage="1" sqref="F4:F300" xr:uid="{5A308709-4A4A-4EDD-A428-C9BFA7652778}">
      <formula1>8</formula1>
    </dataValidation>
    <dataValidation type="decimal" operator="lessThanOrEqual" allowBlank="1" showInputMessage="1" showErrorMessage="1" sqref="K4:K300" xr:uid="{C7C1C0FF-DFB5-4879-BE6A-7A9A282E5174}">
      <formula1>10</formula1>
    </dataValidation>
    <dataValidation type="decimal" operator="lessThanOrEqual" allowBlank="1" showInputMessage="1" showErrorMessage="1" sqref="L4:L300 N4:N300 W4:Y300" xr:uid="{7E6ABCD1-AC78-461D-B61A-EBA7D1828E13}">
      <formula1>2</formula1>
    </dataValidation>
    <dataValidation type="decimal" operator="lessThanOrEqual" allowBlank="1" showInputMessage="1" showErrorMessage="1" sqref="M4:M300 V4:V300" xr:uid="{06B067B0-6E8E-4344-9A77-2B5A44498948}">
      <formula1>3</formula1>
    </dataValidation>
    <dataValidation type="decimal" operator="lessThanOrEqual" allowBlank="1" showInputMessage="1" showErrorMessage="1" sqref="O4:O300 Z4:Z300 AC4:AF300" xr:uid="{36440ECC-DD77-4FD0-8C33-C8AE7135B43C}">
      <formula1>5</formula1>
    </dataValidation>
    <dataValidation type="date" allowBlank="1" showInputMessage="1" showErrorMessage="1" sqref="C1" xr:uid="{4C64EB18-074C-4B85-98F5-844C9C2D307E}">
      <formula1>44876</formula1>
      <formula2>47484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7C65-8558-46A5-9254-B76AD9AEB454}">
  <dimension ref="A1:AJ301"/>
  <sheetViews>
    <sheetView workbookViewId="0">
      <pane ySplit="1" topLeftCell="A2" activePane="bottomLeft" state="frozen"/>
      <selection activeCell="G9" sqref="G9"/>
      <selection pane="bottomLeft" activeCell="C1" sqref="C1"/>
    </sheetView>
  </sheetViews>
  <sheetFormatPr defaultColWidth="0" defaultRowHeight="15" zeroHeight="1" x14ac:dyDescent="0.25"/>
  <cols>
    <col min="1" max="1" width="5.42578125" style="1" bestFit="1" customWidth="1"/>
    <col min="2" max="2" width="11.140625" style="1" bestFit="1" customWidth="1"/>
    <col min="3" max="3" width="27.140625" bestFit="1" customWidth="1"/>
    <col min="4" max="4" width="1.7109375" customWidth="1"/>
    <col min="5" max="5" width="7.42578125" style="4" customWidth="1"/>
    <col min="6" max="15" width="7.42578125" customWidth="1"/>
    <col min="16" max="16" width="7.28515625" customWidth="1"/>
    <col min="17" max="17" width="1.7109375" customWidth="1"/>
    <col min="18" max="27" width="9.140625" customWidth="1"/>
    <col min="28" max="28" width="1.7109375" customWidth="1"/>
    <col min="29" max="33" width="9.140625" customWidth="1"/>
    <col min="34" max="34" width="1.7109375" customWidth="1"/>
    <col min="35" max="35" width="9.140625" style="16" customWidth="1"/>
    <col min="36" max="36" width="0" hidden="1" customWidth="1"/>
    <col min="37" max="16384" width="9.140625" hidden="1"/>
  </cols>
  <sheetData>
    <row r="1" spans="1:35" ht="16.5" x14ac:dyDescent="0.35">
      <c r="A1" s="85" t="s">
        <v>73</v>
      </c>
      <c r="B1" s="85"/>
      <c r="C1" s="49"/>
      <c r="D1" s="2"/>
      <c r="E1" s="82" t="s">
        <v>3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2"/>
      <c r="R1" s="82" t="s">
        <v>25</v>
      </c>
      <c r="S1" s="82"/>
      <c r="T1" s="82"/>
      <c r="U1" s="82"/>
      <c r="V1" s="82"/>
      <c r="W1" s="82"/>
      <c r="X1" s="82"/>
      <c r="Y1" s="82"/>
      <c r="Z1" s="82"/>
      <c r="AA1" s="82"/>
      <c r="AB1" s="2"/>
      <c r="AC1" s="82" t="s">
        <v>27</v>
      </c>
      <c r="AD1" s="82"/>
      <c r="AE1" s="82"/>
      <c r="AF1" s="82"/>
      <c r="AG1" s="82"/>
      <c r="AH1" s="2"/>
    </row>
    <row r="2" spans="1:35" ht="106.5" customHeight="1" thickBot="1" x14ac:dyDescent="0.35">
      <c r="A2" s="83" t="s">
        <v>28</v>
      </c>
      <c r="B2" s="83" t="s">
        <v>0</v>
      </c>
      <c r="C2" s="83" t="s">
        <v>1</v>
      </c>
      <c r="D2" s="10"/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2" t="s">
        <v>15</v>
      </c>
      <c r="Q2" s="10"/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12</v>
      </c>
      <c r="Y2" s="11" t="s">
        <v>13</v>
      </c>
      <c r="Z2" s="11" t="s">
        <v>14</v>
      </c>
      <c r="AA2" s="12" t="s">
        <v>15</v>
      </c>
      <c r="AB2" s="10"/>
      <c r="AC2" s="11" t="s">
        <v>22</v>
      </c>
      <c r="AD2" s="11" t="s">
        <v>23</v>
      </c>
      <c r="AE2" s="11" t="s">
        <v>24</v>
      </c>
      <c r="AF2" s="11" t="s">
        <v>14</v>
      </c>
      <c r="AG2" s="12" t="s">
        <v>15</v>
      </c>
      <c r="AH2" s="10"/>
      <c r="AI2" s="15" t="s">
        <v>26</v>
      </c>
    </row>
    <row r="3" spans="1:35" ht="20.25" thickTop="1" thickBot="1" x14ac:dyDescent="0.3">
      <c r="A3" s="84"/>
      <c r="B3" s="84"/>
      <c r="C3" s="84"/>
      <c r="D3" s="3"/>
      <c r="E3" s="5">
        <v>4</v>
      </c>
      <c r="F3" s="6">
        <v>8</v>
      </c>
      <c r="G3" s="6">
        <v>4</v>
      </c>
      <c r="H3" s="6">
        <v>4</v>
      </c>
      <c r="I3" s="6">
        <v>4</v>
      </c>
      <c r="J3" s="6">
        <v>4</v>
      </c>
      <c r="K3" s="6">
        <v>10</v>
      </c>
      <c r="L3" s="6">
        <v>2</v>
      </c>
      <c r="M3" s="6">
        <v>3</v>
      </c>
      <c r="N3" s="6">
        <v>2</v>
      </c>
      <c r="O3" s="6">
        <v>5</v>
      </c>
      <c r="P3" s="7">
        <f>SUM(E3:O3)</f>
        <v>50</v>
      </c>
      <c r="Q3" s="3"/>
      <c r="R3" s="5">
        <v>4</v>
      </c>
      <c r="S3" s="5">
        <v>4</v>
      </c>
      <c r="T3" s="5">
        <v>4</v>
      </c>
      <c r="U3" s="5">
        <v>4</v>
      </c>
      <c r="V3" s="6">
        <v>3</v>
      </c>
      <c r="W3" s="6">
        <v>2</v>
      </c>
      <c r="X3" s="6">
        <v>2</v>
      </c>
      <c r="Y3" s="6">
        <v>2</v>
      </c>
      <c r="Z3" s="6">
        <v>5</v>
      </c>
      <c r="AA3" s="7">
        <f>SUM(R3:Z3)</f>
        <v>30</v>
      </c>
      <c r="AB3" s="3"/>
      <c r="AC3" s="6">
        <v>5</v>
      </c>
      <c r="AD3" s="6">
        <v>5</v>
      </c>
      <c r="AE3" s="6">
        <v>5</v>
      </c>
      <c r="AF3" s="6">
        <v>5</v>
      </c>
      <c r="AG3" s="7">
        <f>SUM(AC3:AF3)</f>
        <v>20</v>
      </c>
      <c r="AH3" s="3"/>
      <c r="AI3" s="8">
        <f>P3+AA3+AG3</f>
        <v>100</v>
      </c>
    </row>
    <row r="4" spans="1:35" s="21" customFormat="1" ht="24.75" customHeight="1" thickTop="1" x14ac:dyDescent="0.25">
      <c r="A4" s="9" t="str">
        <f>IF('Student Details'!D2=0,"",'Student Details'!D2)</f>
        <v/>
      </c>
      <c r="B4" s="9" t="str">
        <f>IF('Student Details'!E2=0,"",'Student Details'!E2)</f>
        <v/>
      </c>
      <c r="C4" s="19" t="str">
        <f>IF('Student Details'!F2=0,"",'Student Details'!F2)</f>
        <v/>
      </c>
      <c r="D4" s="20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9" t="str">
        <f>IF(B4="","",SUM(E4:O4))</f>
        <v/>
      </c>
      <c r="Q4" s="22"/>
      <c r="R4" s="34"/>
      <c r="S4" s="34"/>
      <c r="T4" s="34"/>
      <c r="U4" s="34"/>
      <c r="V4" s="34"/>
      <c r="W4" s="34"/>
      <c r="X4" s="34"/>
      <c r="Y4" s="34"/>
      <c r="Z4" s="34"/>
      <c r="AA4" s="9" t="str">
        <f>IF(B4="","",SUM(R4:Z4))</f>
        <v/>
      </c>
      <c r="AB4" s="22"/>
      <c r="AC4" s="34"/>
      <c r="AD4" s="34"/>
      <c r="AE4" s="34"/>
      <c r="AF4" s="34"/>
      <c r="AG4" s="9" t="str">
        <f>IF(B4="","",SUM(AC4:AF4))</f>
        <v/>
      </c>
      <c r="AH4" s="22"/>
      <c r="AI4" s="18" t="str">
        <f>IF(B4="","",SUM(P4,AA4,AG4))</f>
        <v/>
      </c>
    </row>
    <row r="5" spans="1:35" s="21" customFormat="1" ht="24.75" customHeight="1" x14ac:dyDescent="0.25">
      <c r="A5" s="9" t="str">
        <f>IF('Student Details'!D3=0,"",'Student Details'!D3)</f>
        <v/>
      </c>
      <c r="B5" s="9" t="str">
        <f>IF('Student Details'!E3=0,"",'Student Details'!E3)</f>
        <v/>
      </c>
      <c r="C5" s="19" t="str">
        <f>IF('Student Details'!F3=0,"",'Student Details'!F3)</f>
        <v/>
      </c>
      <c r="D5" s="20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9" t="str">
        <f t="shared" ref="P5:P68" si="0">IF(B5="","",SUM(E5:O5))</f>
        <v/>
      </c>
      <c r="Q5" s="22"/>
      <c r="R5" s="34"/>
      <c r="S5" s="34"/>
      <c r="T5" s="34"/>
      <c r="U5" s="34"/>
      <c r="V5" s="34"/>
      <c r="W5" s="34"/>
      <c r="X5" s="34"/>
      <c r="Y5" s="34"/>
      <c r="Z5" s="34"/>
      <c r="AA5" s="9" t="str">
        <f t="shared" ref="AA5:AA68" si="1">IF(B5="","",SUM(R5:Z5))</f>
        <v/>
      </c>
      <c r="AB5" s="22"/>
      <c r="AC5" s="34"/>
      <c r="AD5" s="34"/>
      <c r="AE5" s="34"/>
      <c r="AF5" s="34"/>
      <c r="AG5" s="9" t="str">
        <f t="shared" ref="AG5:AG68" si="2">IF(B5="","",SUM(AC5:AF5))</f>
        <v/>
      </c>
      <c r="AH5" s="22"/>
      <c r="AI5" s="18" t="str">
        <f>IF(B5="","",SUM(P5,AA5,AG5))</f>
        <v/>
      </c>
    </row>
    <row r="6" spans="1:35" s="21" customFormat="1" ht="24.75" customHeight="1" x14ac:dyDescent="0.25">
      <c r="A6" s="9" t="str">
        <f>IF('Student Details'!D4=0,"",'Student Details'!D4)</f>
        <v/>
      </c>
      <c r="B6" s="9" t="str">
        <f>IF('Student Details'!E4=0,"",'Student Details'!E4)</f>
        <v/>
      </c>
      <c r="C6" s="19" t="str">
        <f>IF('Student Details'!F4=0,"",'Student Details'!F4)</f>
        <v/>
      </c>
      <c r="D6" s="20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9" t="str">
        <f t="shared" si="0"/>
        <v/>
      </c>
      <c r="Q6" s="22"/>
      <c r="R6" s="34"/>
      <c r="S6" s="34"/>
      <c r="T6" s="34"/>
      <c r="U6" s="34"/>
      <c r="V6" s="34"/>
      <c r="W6" s="34"/>
      <c r="X6" s="34"/>
      <c r="Y6" s="34"/>
      <c r="Z6" s="34"/>
      <c r="AA6" s="9" t="str">
        <f t="shared" si="1"/>
        <v/>
      </c>
      <c r="AB6" s="22"/>
      <c r="AC6" s="34"/>
      <c r="AD6" s="34"/>
      <c r="AE6" s="34"/>
      <c r="AF6" s="34"/>
      <c r="AG6" s="9" t="str">
        <f t="shared" si="2"/>
        <v/>
      </c>
      <c r="AH6" s="22"/>
      <c r="AI6" s="18" t="str">
        <f t="shared" ref="AI6:AI69" si="3">IF(B6="","",SUM(P6,AA6,AG6))</f>
        <v/>
      </c>
    </row>
    <row r="7" spans="1:35" s="21" customFormat="1" ht="24.75" customHeight="1" x14ac:dyDescent="0.25">
      <c r="A7" s="9" t="str">
        <f>IF('Student Details'!D5=0,"",'Student Details'!D5)</f>
        <v/>
      </c>
      <c r="B7" s="9" t="str">
        <f>IF('Student Details'!E5=0,"",'Student Details'!E5)</f>
        <v/>
      </c>
      <c r="C7" s="19" t="str">
        <f>IF('Student Details'!F5=0,"",'Student Details'!F5)</f>
        <v/>
      </c>
      <c r="D7" s="20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9" t="str">
        <f t="shared" si="0"/>
        <v/>
      </c>
      <c r="Q7" s="22"/>
      <c r="R7" s="34"/>
      <c r="S7" s="34"/>
      <c r="T7" s="34"/>
      <c r="U7" s="34"/>
      <c r="V7" s="34"/>
      <c r="W7" s="34"/>
      <c r="X7" s="34"/>
      <c r="Y7" s="34"/>
      <c r="Z7" s="34"/>
      <c r="AA7" s="9" t="str">
        <f t="shared" si="1"/>
        <v/>
      </c>
      <c r="AB7" s="22"/>
      <c r="AC7" s="34"/>
      <c r="AD7" s="34"/>
      <c r="AE7" s="34"/>
      <c r="AF7" s="34"/>
      <c r="AG7" s="9" t="str">
        <f t="shared" si="2"/>
        <v/>
      </c>
      <c r="AH7" s="22"/>
      <c r="AI7" s="18" t="str">
        <f t="shared" si="3"/>
        <v/>
      </c>
    </row>
    <row r="8" spans="1:35" s="21" customFormat="1" ht="24.75" customHeight="1" x14ac:dyDescent="0.25">
      <c r="A8" s="9" t="str">
        <f>IF('Student Details'!D6=0,"",'Student Details'!D6)</f>
        <v/>
      </c>
      <c r="B8" s="9" t="str">
        <f>IF('Student Details'!E6=0,"",'Student Details'!E6)</f>
        <v/>
      </c>
      <c r="C8" s="19" t="str">
        <f>IF('Student Details'!F6=0,"",'Student Details'!F6)</f>
        <v/>
      </c>
      <c r="D8" s="20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9" t="str">
        <f t="shared" si="0"/>
        <v/>
      </c>
      <c r="Q8" s="22"/>
      <c r="R8" s="34"/>
      <c r="S8" s="34"/>
      <c r="T8" s="34"/>
      <c r="U8" s="34"/>
      <c r="V8" s="34"/>
      <c r="W8" s="34"/>
      <c r="X8" s="34"/>
      <c r="Y8" s="34"/>
      <c r="Z8" s="34"/>
      <c r="AA8" s="9" t="str">
        <f t="shared" si="1"/>
        <v/>
      </c>
      <c r="AB8" s="22"/>
      <c r="AC8" s="34"/>
      <c r="AD8" s="34"/>
      <c r="AE8" s="34"/>
      <c r="AF8" s="34"/>
      <c r="AG8" s="9" t="str">
        <f t="shared" si="2"/>
        <v/>
      </c>
      <c r="AH8" s="22"/>
      <c r="AI8" s="18" t="str">
        <f t="shared" si="3"/>
        <v/>
      </c>
    </row>
    <row r="9" spans="1:35" s="21" customFormat="1" ht="24.75" customHeight="1" x14ac:dyDescent="0.25">
      <c r="A9" s="9" t="str">
        <f>IF('Student Details'!D7=0,"",'Student Details'!D7)</f>
        <v/>
      </c>
      <c r="B9" s="9" t="str">
        <f>IF('Student Details'!E7=0,"",'Student Details'!E7)</f>
        <v/>
      </c>
      <c r="C9" s="19" t="str">
        <f>IF('Student Details'!F7=0,"",'Student Details'!F7)</f>
        <v/>
      </c>
      <c r="D9" s="20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9" t="str">
        <f t="shared" si="0"/>
        <v/>
      </c>
      <c r="Q9" s="22"/>
      <c r="R9" s="34"/>
      <c r="S9" s="34"/>
      <c r="T9" s="34"/>
      <c r="U9" s="34"/>
      <c r="V9" s="34"/>
      <c r="W9" s="34"/>
      <c r="X9" s="34"/>
      <c r="Y9" s="34"/>
      <c r="Z9" s="34"/>
      <c r="AA9" s="9" t="str">
        <f t="shared" si="1"/>
        <v/>
      </c>
      <c r="AB9" s="22"/>
      <c r="AC9" s="34"/>
      <c r="AD9" s="34"/>
      <c r="AE9" s="34"/>
      <c r="AF9" s="34"/>
      <c r="AG9" s="9" t="str">
        <f t="shared" si="2"/>
        <v/>
      </c>
      <c r="AH9" s="22"/>
      <c r="AI9" s="18" t="str">
        <f t="shared" si="3"/>
        <v/>
      </c>
    </row>
    <row r="10" spans="1:35" s="21" customFormat="1" ht="24.75" customHeight="1" x14ac:dyDescent="0.25">
      <c r="A10" s="9" t="str">
        <f>IF('Student Details'!D8=0,"",'Student Details'!D8)</f>
        <v/>
      </c>
      <c r="B10" s="9" t="str">
        <f>IF('Student Details'!E8=0,"",'Student Details'!E8)</f>
        <v/>
      </c>
      <c r="C10" s="19" t="str">
        <f>IF('Student Details'!F8=0,"",'Student Details'!F8)</f>
        <v/>
      </c>
      <c r="D10" s="20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9" t="str">
        <f t="shared" si="0"/>
        <v/>
      </c>
      <c r="Q10" s="22"/>
      <c r="R10" s="34"/>
      <c r="S10" s="34"/>
      <c r="T10" s="34"/>
      <c r="U10" s="34"/>
      <c r="V10" s="34"/>
      <c r="W10" s="34"/>
      <c r="X10" s="34"/>
      <c r="Y10" s="34"/>
      <c r="Z10" s="34"/>
      <c r="AA10" s="9" t="str">
        <f t="shared" si="1"/>
        <v/>
      </c>
      <c r="AB10" s="22"/>
      <c r="AC10" s="34"/>
      <c r="AD10" s="34"/>
      <c r="AE10" s="34"/>
      <c r="AF10" s="34"/>
      <c r="AG10" s="9" t="str">
        <f t="shared" si="2"/>
        <v/>
      </c>
      <c r="AH10" s="22"/>
      <c r="AI10" s="18" t="str">
        <f t="shared" si="3"/>
        <v/>
      </c>
    </row>
    <row r="11" spans="1:35" s="21" customFormat="1" ht="24.75" customHeight="1" x14ac:dyDescent="0.25">
      <c r="A11" s="9" t="str">
        <f>IF('Student Details'!D9=0,"",'Student Details'!D9)</f>
        <v/>
      </c>
      <c r="B11" s="9" t="str">
        <f>IF('Student Details'!E9=0,"",'Student Details'!E9)</f>
        <v/>
      </c>
      <c r="C11" s="19" t="str">
        <f>IF('Student Details'!F9=0,"",'Student Details'!F9)</f>
        <v/>
      </c>
      <c r="D11" s="20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9" t="str">
        <f t="shared" si="0"/>
        <v/>
      </c>
      <c r="Q11" s="22"/>
      <c r="R11" s="34"/>
      <c r="S11" s="34"/>
      <c r="T11" s="34"/>
      <c r="U11" s="34"/>
      <c r="V11" s="34"/>
      <c r="W11" s="34"/>
      <c r="X11" s="34"/>
      <c r="Y11" s="34"/>
      <c r="Z11" s="34"/>
      <c r="AA11" s="9" t="str">
        <f t="shared" si="1"/>
        <v/>
      </c>
      <c r="AB11" s="22"/>
      <c r="AC11" s="34"/>
      <c r="AD11" s="34"/>
      <c r="AE11" s="34"/>
      <c r="AF11" s="34"/>
      <c r="AG11" s="9" t="str">
        <f t="shared" si="2"/>
        <v/>
      </c>
      <c r="AH11" s="22"/>
      <c r="AI11" s="18" t="str">
        <f t="shared" si="3"/>
        <v/>
      </c>
    </row>
    <row r="12" spans="1:35" s="21" customFormat="1" ht="24.75" customHeight="1" x14ac:dyDescent="0.25">
      <c r="A12" s="9" t="str">
        <f>IF('Student Details'!D10=0,"",'Student Details'!D10)</f>
        <v/>
      </c>
      <c r="B12" s="9" t="str">
        <f>IF('Student Details'!E10=0,"",'Student Details'!E10)</f>
        <v/>
      </c>
      <c r="C12" s="19" t="str">
        <f>IF('Student Details'!F10=0,"",'Student Details'!F10)</f>
        <v/>
      </c>
      <c r="D12" s="20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9" t="str">
        <f t="shared" si="0"/>
        <v/>
      </c>
      <c r="Q12" s="22"/>
      <c r="R12" s="34"/>
      <c r="S12" s="34"/>
      <c r="T12" s="34"/>
      <c r="U12" s="34"/>
      <c r="V12" s="34"/>
      <c r="W12" s="34"/>
      <c r="X12" s="34"/>
      <c r="Y12" s="34"/>
      <c r="Z12" s="34"/>
      <c r="AA12" s="9" t="str">
        <f t="shared" si="1"/>
        <v/>
      </c>
      <c r="AB12" s="22"/>
      <c r="AC12" s="34"/>
      <c r="AD12" s="34"/>
      <c r="AE12" s="34"/>
      <c r="AF12" s="34"/>
      <c r="AG12" s="9" t="str">
        <f t="shared" si="2"/>
        <v/>
      </c>
      <c r="AH12" s="22"/>
      <c r="AI12" s="18" t="str">
        <f t="shared" si="3"/>
        <v/>
      </c>
    </row>
    <row r="13" spans="1:35" s="21" customFormat="1" ht="24.75" customHeight="1" x14ac:dyDescent="0.25">
      <c r="A13" s="9" t="str">
        <f>IF('Student Details'!D11=0,"",'Student Details'!D11)</f>
        <v/>
      </c>
      <c r="B13" s="9" t="str">
        <f>IF('Student Details'!E11=0,"",'Student Details'!E11)</f>
        <v/>
      </c>
      <c r="C13" s="19" t="str">
        <f>IF('Student Details'!F11=0,"",'Student Details'!F11)</f>
        <v/>
      </c>
      <c r="D13" s="20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9" t="str">
        <f t="shared" si="0"/>
        <v/>
      </c>
      <c r="Q13" s="22"/>
      <c r="R13" s="34"/>
      <c r="S13" s="34"/>
      <c r="T13" s="34"/>
      <c r="U13" s="34"/>
      <c r="V13" s="34"/>
      <c r="W13" s="34"/>
      <c r="X13" s="34"/>
      <c r="Y13" s="34"/>
      <c r="Z13" s="34"/>
      <c r="AA13" s="9" t="str">
        <f t="shared" si="1"/>
        <v/>
      </c>
      <c r="AB13" s="22"/>
      <c r="AC13" s="34"/>
      <c r="AD13" s="34"/>
      <c r="AE13" s="34"/>
      <c r="AF13" s="34"/>
      <c r="AG13" s="9" t="str">
        <f t="shared" si="2"/>
        <v/>
      </c>
      <c r="AH13" s="22"/>
      <c r="AI13" s="18" t="str">
        <f t="shared" si="3"/>
        <v/>
      </c>
    </row>
    <row r="14" spans="1:35" s="21" customFormat="1" ht="24.75" customHeight="1" x14ac:dyDescent="0.25">
      <c r="A14" s="9" t="str">
        <f>IF('Student Details'!D12=0,"",'Student Details'!D12)</f>
        <v/>
      </c>
      <c r="B14" s="9" t="str">
        <f>IF('Student Details'!E12=0,"",'Student Details'!E12)</f>
        <v/>
      </c>
      <c r="C14" s="19" t="str">
        <f>IF('Student Details'!F12=0,"",'Student Details'!F12)</f>
        <v/>
      </c>
      <c r="D14" s="20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9" t="str">
        <f t="shared" si="0"/>
        <v/>
      </c>
      <c r="Q14" s="22"/>
      <c r="R14" s="34"/>
      <c r="S14" s="34"/>
      <c r="T14" s="34"/>
      <c r="U14" s="34"/>
      <c r="V14" s="34"/>
      <c r="W14" s="34"/>
      <c r="X14" s="34"/>
      <c r="Y14" s="34"/>
      <c r="Z14" s="34"/>
      <c r="AA14" s="9" t="str">
        <f t="shared" si="1"/>
        <v/>
      </c>
      <c r="AB14" s="22"/>
      <c r="AC14" s="34"/>
      <c r="AD14" s="34"/>
      <c r="AE14" s="34"/>
      <c r="AF14" s="34"/>
      <c r="AG14" s="9" t="str">
        <f t="shared" si="2"/>
        <v/>
      </c>
      <c r="AH14" s="22"/>
      <c r="AI14" s="18" t="str">
        <f t="shared" si="3"/>
        <v/>
      </c>
    </row>
    <row r="15" spans="1:35" s="21" customFormat="1" ht="24.75" customHeight="1" x14ac:dyDescent="0.25">
      <c r="A15" s="9" t="str">
        <f>IF('Student Details'!D13=0,"",'Student Details'!D13)</f>
        <v/>
      </c>
      <c r="B15" s="9" t="str">
        <f>IF('Student Details'!E13=0,"",'Student Details'!E13)</f>
        <v/>
      </c>
      <c r="C15" s="19" t="str">
        <f>IF('Student Details'!F13=0,"",'Student Details'!F13)</f>
        <v/>
      </c>
      <c r="D15" s="20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9" t="str">
        <f t="shared" si="0"/>
        <v/>
      </c>
      <c r="Q15" s="22"/>
      <c r="R15" s="34"/>
      <c r="S15" s="34"/>
      <c r="T15" s="34"/>
      <c r="U15" s="34"/>
      <c r="V15" s="34"/>
      <c r="W15" s="34"/>
      <c r="X15" s="34"/>
      <c r="Y15" s="34"/>
      <c r="Z15" s="34"/>
      <c r="AA15" s="9" t="str">
        <f t="shared" si="1"/>
        <v/>
      </c>
      <c r="AB15" s="22"/>
      <c r="AC15" s="34"/>
      <c r="AD15" s="34"/>
      <c r="AE15" s="34"/>
      <c r="AF15" s="34"/>
      <c r="AG15" s="9" t="str">
        <f t="shared" si="2"/>
        <v/>
      </c>
      <c r="AH15" s="22"/>
      <c r="AI15" s="18" t="str">
        <f t="shared" si="3"/>
        <v/>
      </c>
    </row>
    <row r="16" spans="1:35" s="21" customFormat="1" ht="24.75" customHeight="1" x14ac:dyDescent="0.25">
      <c r="A16" s="9" t="str">
        <f>IF('Student Details'!D14=0,"",'Student Details'!D14)</f>
        <v/>
      </c>
      <c r="B16" s="9" t="str">
        <f>IF('Student Details'!E14=0,"",'Student Details'!E14)</f>
        <v/>
      </c>
      <c r="C16" s="19" t="str">
        <f>IF('Student Details'!F14=0,"",'Student Details'!F14)</f>
        <v/>
      </c>
      <c r="D16" s="20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9" t="str">
        <f t="shared" si="0"/>
        <v/>
      </c>
      <c r="Q16" s="22"/>
      <c r="R16" s="34"/>
      <c r="S16" s="34"/>
      <c r="T16" s="34"/>
      <c r="U16" s="34"/>
      <c r="V16" s="34"/>
      <c r="W16" s="34"/>
      <c r="X16" s="34"/>
      <c r="Y16" s="34"/>
      <c r="Z16" s="34"/>
      <c r="AA16" s="9" t="str">
        <f t="shared" si="1"/>
        <v/>
      </c>
      <c r="AB16" s="22"/>
      <c r="AC16" s="34"/>
      <c r="AD16" s="34"/>
      <c r="AE16" s="34"/>
      <c r="AF16" s="34"/>
      <c r="AG16" s="9" t="str">
        <f t="shared" si="2"/>
        <v/>
      </c>
      <c r="AH16" s="22"/>
      <c r="AI16" s="18" t="str">
        <f t="shared" si="3"/>
        <v/>
      </c>
    </row>
    <row r="17" spans="1:35" s="21" customFormat="1" ht="24.75" customHeight="1" x14ac:dyDescent="0.25">
      <c r="A17" s="9" t="str">
        <f>IF('Student Details'!D15=0,"",'Student Details'!D15)</f>
        <v/>
      </c>
      <c r="B17" s="9" t="str">
        <f>IF('Student Details'!E15=0,"",'Student Details'!E15)</f>
        <v/>
      </c>
      <c r="C17" s="19" t="str">
        <f>IF('Student Details'!F15=0,"",'Student Details'!F15)</f>
        <v/>
      </c>
      <c r="D17" s="20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9" t="str">
        <f t="shared" si="0"/>
        <v/>
      </c>
      <c r="Q17" s="22"/>
      <c r="R17" s="34"/>
      <c r="S17" s="34"/>
      <c r="T17" s="34"/>
      <c r="U17" s="34"/>
      <c r="V17" s="34"/>
      <c r="W17" s="34"/>
      <c r="X17" s="34"/>
      <c r="Y17" s="34"/>
      <c r="Z17" s="34"/>
      <c r="AA17" s="9" t="str">
        <f t="shared" si="1"/>
        <v/>
      </c>
      <c r="AB17" s="22"/>
      <c r="AC17" s="34"/>
      <c r="AD17" s="34"/>
      <c r="AE17" s="34"/>
      <c r="AF17" s="34"/>
      <c r="AG17" s="9" t="str">
        <f t="shared" si="2"/>
        <v/>
      </c>
      <c r="AH17" s="22"/>
      <c r="AI17" s="18" t="str">
        <f t="shared" si="3"/>
        <v/>
      </c>
    </row>
    <row r="18" spans="1:35" s="21" customFormat="1" ht="24.75" customHeight="1" x14ac:dyDescent="0.25">
      <c r="A18" s="9" t="str">
        <f>IF('Student Details'!D16=0,"",'Student Details'!D16)</f>
        <v/>
      </c>
      <c r="B18" s="9" t="str">
        <f>IF('Student Details'!E16=0,"",'Student Details'!E16)</f>
        <v/>
      </c>
      <c r="C18" s="19" t="str">
        <f>IF('Student Details'!F16=0,"",'Student Details'!F16)</f>
        <v/>
      </c>
      <c r="D18" s="20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9" t="str">
        <f t="shared" si="0"/>
        <v/>
      </c>
      <c r="Q18" s="22"/>
      <c r="R18" s="34"/>
      <c r="S18" s="34"/>
      <c r="T18" s="34"/>
      <c r="U18" s="34"/>
      <c r="V18" s="34"/>
      <c r="W18" s="34"/>
      <c r="X18" s="34"/>
      <c r="Y18" s="34"/>
      <c r="Z18" s="34"/>
      <c r="AA18" s="9" t="str">
        <f t="shared" si="1"/>
        <v/>
      </c>
      <c r="AB18" s="22"/>
      <c r="AC18" s="34"/>
      <c r="AD18" s="34"/>
      <c r="AE18" s="34"/>
      <c r="AF18" s="34"/>
      <c r="AG18" s="9" t="str">
        <f t="shared" si="2"/>
        <v/>
      </c>
      <c r="AH18" s="22"/>
      <c r="AI18" s="18" t="str">
        <f t="shared" si="3"/>
        <v/>
      </c>
    </row>
    <row r="19" spans="1:35" s="21" customFormat="1" ht="24.75" customHeight="1" x14ac:dyDescent="0.25">
      <c r="A19" s="9" t="str">
        <f>IF('Student Details'!D17=0,"",'Student Details'!D17)</f>
        <v/>
      </c>
      <c r="B19" s="9" t="str">
        <f>IF('Student Details'!E17=0,"",'Student Details'!E17)</f>
        <v/>
      </c>
      <c r="C19" s="19" t="str">
        <f>IF('Student Details'!F17=0,"",'Student Details'!F17)</f>
        <v/>
      </c>
      <c r="D19" s="20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9" t="str">
        <f t="shared" si="0"/>
        <v/>
      </c>
      <c r="Q19" s="22"/>
      <c r="R19" s="34"/>
      <c r="S19" s="34"/>
      <c r="T19" s="34"/>
      <c r="U19" s="34"/>
      <c r="V19" s="34"/>
      <c r="W19" s="34"/>
      <c r="X19" s="34"/>
      <c r="Y19" s="34"/>
      <c r="Z19" s="34"/>
      <c r="AA19" s="9" t="str">
        <f t="shared" si="1"/>
        <v/>
      </c>
      <c r="AB19" s="22"/>
      <c r="AC19" s="34"/>
      <c r="AD19" s="34"/>
      <c r="AE19" s="34"/>
      <c r="AF19" s="34"/>
      <c r="AG19" s="9" t="str">
        <f t="shared" si="2"/>
        <v/>
      </c>
      <c r="AH19" s="22"/>
      <c r="AI19" s="18" t="str">
        <f t="shared" si="3"/>
        <v/>
      </c>
    </row>
    <row r="20" spans="1:35" s="21" customFormat="1" ht="24.75" customHeight="1" x14ac:dyDescent="0.25">
      <c r="A20" s="9" t="str">
        <f>IF('Student Details'!D18=0,"",'Student Details'!D18)</f>
        <v/>
      </c>
      <c r="B20" s="9" t="str">
        <f>IF('Student Details'!E18=0,"",'Student Details'!E18)</f>
        <v/>
      </c>
      <c r="C20" s="19" t="str">
        <f>IF('Student Details'!F18=0,"",'Student Details'!F18)</f>
        <v/>
      </c>
      <c r="D20" s="20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9" t="str">
        <f t="shared" si="0"/>
        <v/>
      </c>
      <c r="Q20" s="22"/>
      <c r="R20" s="34"/>
      <c r="S20" s="34"/>
      <c r="T20" s="34"/>
      <c r="U20" s="34"/>
      <c r="V20" s="34"/>
      <c r="W20" s="34"/>
      <c r="X20" s="34"/>
      <c r="Y20" s="34"/>
      <c r="Z20" s="34"/>
      <c r="AA20" s="9" t="str">
        <f t="shared" si="1"/>
        <v/>
      </c>
      <c r="AB20" s="22"/>
      <c r="AC20" s="34"/>
      <c r="AD20" s="34"/>
      <c r="AE20" s="34"/>
      <c r="AF20" s="34"/>
      <c r="AG20" s="9" t="str">
        <f t="shared" si="2"/>
        <v/>
      </c>
      <c r="AH20" s="22"/>
      <c r="AI20" s="18" t="str">
        <f t="shared" si="3"/>
        <v/>
      </c>
    </row>
    <row r="21" spans="1:35" s="21" customFormat="1" ht="24.75" customHeight="1" x14ac:dyDescent="0.25">
      <c r="A21" s="9" t="str">
        <f>IF('Student Details'!D19=0,"",'Student Details'!D19)</f>
        <v/>
      </c>
      <c r="B21" s="9" t="str">
        <f>IF('Student Details'!E19=0,"",'Student Details'!E19)</f>
        <v/>
      </c>
      <c r="C21" s="19" t="str">
        <f>IF('Student Details'!F19=0,"",'Student Details'!F19)</f>
        <v/>
      </c>
      <c r="D21" s="20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9" t="str">
        <f t="shared" si="0"/>
        <v/>
      </c>
      <c r="Q21" s="22"/>
      <c r="R21" s="34"/>
      <c r="S21" s="34"/>
      <c r="T21" s="34"/>
      <c r="U21" s="34"/>
      <c r="V21" s="34"/>
      <c r="W21" s="34"/>
      <c r="X21" s="34"/>
      <c r="Y21" s="34"/>
      <c r="Z21" s="34"/>
      <c r="AA21" s="9" t="str">
        <f t="shared" si="1"/>
        <v/>
      </c>
      <c r="AB21" s="22"/>
      <c r="AC21" s="34"/>
      <c r="AD21" s="34"/>
      <c r="AE21" s="34"/>
      <c r="AF21" s="34"/>
      <c r="AG21" s="9" t="str">
        <f t="shared" si="2"/>
        <v/>
      </c>
      <c r="AH21" s="22"/>
      <c r="AI21" s="18" t="str">
        <f t="shared" si="3"/>
        <v/>
      </c>
    </row>
    <row r="22" spans="1:35" s="21" customFormat="1" ht="24.75" customHeight="1" x14ac:dyDescent="0.25">
      <c r="A22" s="9" t="str">
        <f>IF('Student Details'!D20=0,"",'Student Details'!D20)</f>
        <v/>
      </c>
      <c r="B22" s="9" t="str">
        <f>IF('Student Details'!E20=0,"",'Student Details'!E20)</f>
        <v/>
      </c>
      <c r="C22" s="19" t="str">
        <f>IF('Student Details'!F20=0,"",'Student Details'!F20)</f>
        <v/>
      </c>
      <c r="D22" s="20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9" t="str">
        <f t="shared" si="0"/>
        <v/>
      </c>
      <c r="Q22" s="22"/>
      <c r="R22" s="34"/>
      <c r="S22" s="34"/>
      <c r="T22" s="34"/>
      <c r="U22" s="34"/>
      <c r="V22" s="34"/>
      <c r="W22" s="34"/>
      <c r="X22" s="34"/>
      <c r="Y22" s="34"/>
      <c r="Z22" s="34"/>
      <c r="AA22" s="9" t="str">
        <f t="shared" si="1"/>
        <v/>
      </c>
      <c r="AB22" s="22"/>
      <c r="AC22" s="34"/>
      <c r="AD22" s="34"/>
      <c r="AE22" s="34"/>
      <c r="AF22" s="34"/>
      <c r="AG22" s="9" t="str">
        <f t="shared" si="2"/>
        <v/>
      </c>
      <c r="AH22" s="22"/>
      <c r="AI22" s="18" t="str">
        <f t="shared" si="3"/>
        <v/>
      </c>
    </row>
    <row r="23" spans="1:35" s="21" customFormat="1" ht="24.75" customHeight="1" x14ac:dyDescent="0.25">
      <c r="A23" s="9" t="str">
        <f>IF('Student Details'!D21=0,"",'Student Details'!D21)</f>
        <v/>
      </c>
      <c r="B23" s="9" t="str">
        <f>IF('Student Details'!E21=0,"",'Student Details'!E21)</f>
        <v/>
      </c>
      <c r="C23" s="19" t="str">
        <f>IF('Student Details'!F21=0,"",'Student Details'!F21)</f>
        <v/>
      </c>
      <c r="D23" s="20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9" t="str">
        <f t="shared" si="0"/>
        <v/>
      </c>
      <c r="Q23" s="22"/>
      <c r="R23" s="34"/>
      <c r="S23" s="34"/>
      <c r="T23" s="34"/>
      <c r="U23" s="34"/>
      <c r="V23" s="34"/>
      <c r="W23" s="34"/>
      <c r="X23" s="34"/>
      <c r="Y23" s="34"/>
      <c r="Z23" s="34"/>
      <c r="AA23" s="9" t="str">
        <f t="shared" si="1"/>
        <v/>
      </c>
      <c r="AB23" s="22"/>
      <c r="AC23" s="34"/>
      <c r="AD23" s="34"/>
      <c r="AE23" s="34"/>
      <c r="AF23" s="34"/>
      <c r="AG23" s="9" t="str">
        <f t="shared" si="2"/>
        <v/>
      </c>
      <c r="AH23" s="22"/>
      <c r="AI23" s="18" t="str">
        <f t="shared" si="3"/>
        <v/>
      </c>
    </row>
    <row r="24" spans="1:35" s="21" customFormat="1" ht="24.75" customHeight="1" x14ac:dyDescent="0.25">
      <c r="A24" s="9" t="str">
        <f>IF('Student Details'!D22=0,"",'Student Details'!D22)</f>
        <v/>
      </c>
      <c r="B24" s="9" t="str">
        <f>IF('Student Details'!E22=0,"",'Student Details'!E22)</f>
        <v/>
      </c>
      <c r="C24" s="19" t="str">
        <f>IF('Student Details'!F22=0,"",'Student Details'!F22)</f>
        <v/>
      </c>
      <c r="D24" s="20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9" t="str">
        <f t="shared" si="0"/>
        <v/>
      </c>
      <c r="Q24" s="22"/>
      <c r="R24" s="34"/>
      <c r="S24" s="34"/>
      <c r="T24" s="34"/>
      <c r="U24" s="34"/>
      <c r="V24" s="34"/>
      <c r="W24" s="34"/>
      <c r="X24" s="34"/>
      <c r="Y24" s="34"/>
      <c r="Z24" s="34"/>
      <c r="AA24" s="9" t="str">
        <f t="shared" si="1"/>
        <v/>
      </c>
      <c r="AB24" s="22"/>
      <c r="AC24" s="34"/>
      <c r="AD24" s="34"/>
      <c r="AE24" s="34"/>
      <c r="AF24" s="34"/>
      <c r="AG24" s="9" t="str">
        <f t="shared" si="2"/>
        <v/>
      </c>
      <c r="AH24" s="22"/>
      <c r="AI24" s="18" t="str">
        <f t="shared" si="3"/>
        <v/>
      </c>
    </row>
    <row r="25" spans="1:35" s="21" customFormat="1" ht="24.75" customHeight="1" x14ac:dyDescent="0.25">
      <c r="A25" s="9" t="str">
        <f>IF('Student Details'!D23=0,"",'Student Details'!D23)</f>
        <v/>
      </c>
      <c r="B25" s="9" t="str">
        <f>IF('Student Details'!E23=0,"",'Student Details'!E23)</f>
        <v/>
      </c>
      <c r="C25" s="19" t="str">
        <f>IF('Student Details'!F23=0,"",'Student Details'!F23)</f>
        <v/>
      </c>
      <c r="D25" s="20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9" t="str">
        <f t="shared" si="0"/>
        <v/>
      </c>
      <c r="Q25" s="22"/>
      <c r="R25" s="34"/>
      <c r="S25" s="34"/>
      <c r="T25" s="34"/>
      <c r="U25" s="34"/>
      <c r="V25" s="34"/>
      <c r="W25" s="34"/>
      <c r="X25" s="34"/>
      <c r="Y25" s="34"/>
      <c r="Z25" s="34"/>
      <c r="AA25" s="9" t="str">
        <f t="shared" si="1"/>
        <v/>
      </c>
      <c r="AB25" s="22"/>
      <c r="AC25" s="34"/>
      <c r="AD25" s="34"/>
      <c r="AE25" s="34"/>
      <c r="AF25" s="34"/>
      <c r="AG25" s="9" t="str">
        <f t="shared" si="2"/>
        <v/>
      </c>
      <c r="AH25" s="22"/>
      <c r="AI25" s="18" t="str">
        <f t="shared" si="3"/>
        <v/>
      </c>
    </row>
    <row r="26" spans="1:35" s="21" customFormat="1" ht="24.75" customHeight="1" x14ac:dyDescent="0.25">
      <c r="A26" s="9" t="str">
        <f>IF('Student Details'!D24=0,"",'Student Details'!D24)</f>
        <v/>
      </c>
      <c r="B26" s="9" t="str">
        <f>IF('Student Details'!E24=0,"",'Student Details'!E24)</f>
        <v/>
      </c>
      <c r="C26" s="19" t="str">
        <f>IF('Student Details'!F24=0,"",'Student Details'!F24)</f>
        <v/>
      </c>
      <c r="D26" s="20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9" t="str">
        <f t="shared" si="0"/>
        <v/>
      </c>
      <c r="Q26" s="22"/>
      <c r="R26" s="34"/>
      <c r="S26" s="34"/>
      <c r="T26" s="34"/>
      <c r="U26" s="34"/>
      <c r="V26" s="34"/>
      <c r="W26" s="34"/>
      <c r="X26" s="34"/>
      <c r="Y26" s="34"/>
      <c r="Z26" s="34"/>
      <c r="AA26" s="9" t="str">
        <f t="shared" si="1"/>
        <v/>
      </c>
      <c r="AB26" s="22"/>
      <c r="AC26" s="34"/>
      <c r="AD26" s="34"/>
      <c r="AE26" s="34"/>
      <c r="AF26" s="34"/>
      <c r="AG26" s="9" t="str">
        <f t="shared" si="2"/>
        <v/>
      </c>
      <c r="AH26" s="22"/>
      <c r="AI26" s="18" t="str">
        <f t="shared" si="3"/>
        <v/>
      </c>
    </row>
    <row r="27" spans="1:35" s="21" customFormat="1" ht="24.75" customHeight="1" x14ac:dyDescent="0.25">
      <c r="A27" s="9" t="str">
        <f>IF('Student Details'!D25=0,"",'Student Details'!D25)</f>
        <v/>
      </c>
      <c r="B27" s="9" t="str">
        <f>IF('Student Details'!E25=0,"",'Student Details'!E25)</f>
        <v/>
      </c>
      <c r="C27" s="19" t="str">
        <f>IF('Student Details'!F25=0,"",'Student Details'!F25)</f>
        <v/>
      </c>
      <c r="D27" s="20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9" t="str">
        <f t="shared" si="0"/>
        <v/>
      </c>
      <c r="Q27" s="22"/>
      <c r="R27" s="34"/>
      <c r="S27" s="34"/>
      <c r="T27" s="34"/>
      <c r="U27" s="34"/>
      <c r="V27" s="34"/>
      <c r="W27" s="34"/>
      <c r="X27" s="34"/>
      <c r="Y27" s="34"/>
      <c r="Z27" s="34"/>
      <c r="AA27" s="9" t="str">
        <f t="shared" si="1"/>
        <v/>
      </c>
      <c r="AB27" s="22"/>
      <c r="AC27" s="34"/>
      <c r="AD27" s="34"/>
      <c r="AE27" s="34"/>
      <c r="AF27" s="34"/>
      <c r="AG27" s="9" t="str">
        <f t="shared" si="2"/>
        <v/>
      </c>
      <c r="AH27" s="22"/>
      <c r="AI27" s="18" t="str">
        <f t="shared" si="3"/>
        <v/>
      </c>
    </row>
    <row r="28" spans="1:35" s="21" customFormat="1" ht="24.75" customHeight="1" x14ac:dyDescent="0.25">
      <c r="A28" s="9" t="str">
        <f>IF('Student Details'!D26=0,"",'Student Details'!D26)</f>
        <v/>
      </c>
      <c r="B28" s="9" t="str">
        <f>IF('Student Details'!E26=0,"",'Student Details'!E26)</f>
        <v/>
      </c>
      <c r="C28" s="19" t="str">
        <f>IF('Student Details'!F26=0,"",'Student Details'!F26)</f>
        <v/>
      </c>
      <c r="D28" s="20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9" t="str">
        <f t="shared" si="0"/>
        <v/>
      </c>
      <c r="Q28" s="22"/>
      <c r="R28" s="34"/>
      <c r="S28" s="34"/>
      <c r="T28" s="34"/>
      <c r="U28" s="34"/>
      <c r="V28" s="34"/>
      <c r="W28" s="34"/>
      <c r="X28" s="34"/>
      <c r="Y28" s="34"/>
      <c r="Z28" s="34"/>
      <c r="AA28" s="9" t="str">
        <f t="shared" si="1"/>
        <v/>
      </c>
      <c r="AB28" s="22"/>
      <c r="AC28" s="34"/>
      <c r="AD28" s="34"/>
      <c r="AE28" s="34"/>
      <c r="AF28" s="34"/>
      <c r="AG28" s="9" t="str">
        <f t="shared" si="2"/>
        <v/>
      </c>
      <c r="AH28" s="22"/>
      <c r="AI28" s="18" t="str">
        <f t="shared" si="3"/>
        <v/>
      </c>
    </row>
    <row r="29" spans="1:35" s="21" customFormat="1" ht="24.75" customHeight="1" x14ac:dyDescent="0.25">
      <c r="A29" s="9" t="str">
        <f>IF('Student Details'!D27=0,"",'Student Details'!D27)</f>
        <v/>
      </c>
      <c r="B29" s="9" t="str">
        <f>IF('Student Details'!E27=0,"",'Student Details'!E27)</f>
        <v/>
      </c>
      <c r="C29" s="19" t="str">
        <f>IF('Student Details'!F27=0,"",'Student Details'!F27)</f>
        <v/>
      </c>
      <c r="D29" s="20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9" t="str">
        <f t="shared" si="0"/>
        <v/>
      </c>
      <c r="Q29" s="22"/>
      <c r="R29" s="34"/>
      <c r="S29" s="34"/>
      <c r="T29" s="34"/>
      <c r="U29" s="34"/>
      <c r="V29" s="34"/>
      <c r="W29" s="34"/>
      <c r="X29" s="34"/>
      <c r="Y29" s="34"/>
      <c r="Z29" s="34"/>
      <c r="AA29" s="9" t="str">
        <f t="shared" si="1"/>
        <v/>
      </c>
      <c r="AB29" s="22"/>
      <c r="AC29" s="34"/>
      <c r="AD29" s="34"/>
      <c r="AE29" s="34"/>
      <c r="AF29" s="34"/>
      <c r="AG29" s="9" t="str">
        <f t="shared" si="2"/>
        <v/>
      </c>
      <c r="AH29" s="22"/>
      <c r="AI29" s="18" t="str">
        <f t="shared" si="3"/>
        <v/>
      </c>
    </row>
    <row r="30" spans="1:35" s="21" customFormat="1" ht="24.75" customHeight="1" x14ac:dyDescent="0.25">
      <c r="A30" s="9" t="str">
        <f>IF('Student Details'!D28=0,"",'Student Details'!D28)</f>
        <v/>
      </c>
      <c r="B30" s="9" t="str">
        <f>IF('Student Details'!E28=0,"",'Student Details'!E28)</f>
        <v/>
      </c>
      <c r="C30" s="19" t="str">
        <f>IF('Student Details'!F28=0,"",'Student Details'!F28)</f>
        <v/>
      </c>
      <c r="D30" s="20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9" t="str">
        <f t="shared" si="0"/>
        <v/>
      </c>
      <c r="Q30" s="22"/>
      <c r="R30" s="34"/>
      <c r="S30" s="34"/>
      <c r="T30" s="34"/>
      <c r="U30" s="34"/>
      <c r="V30" s="34"/>
      <c r="W30" s="34"/>
      <c r="X30" s="34"/>
      <c r="Y30" s="34"/>
      <c r="Z30" s="34"/>
      <c r="AA30" s="9" t="str">
        <f t="shared" si="1"/>
        <v/>
      </c>
      <c r="AB30" s="22"/>
      <c r="AC30" s="34"/>
      <c r="AD30" s="34"/>
      <c r="AE30" s="34"/>
      <c r="AF30" s="34"/>
      <c r="AG30" s="9" t="str">
        <f t="shared" si="2"/>
        <v/>
      </c>
      <c r="AH30" s="22"/>
      <c r="AI30" s="18" t="str">
        <f t="shared" si="3"/>
        <v/>
      </c>
    </row>
    <row r="31" spans="1:35" s="21" customFormat="1" ht="24.75" customHeight="1" x14ac:dyDescent="0.25">
      <c r="A31" s="9" t="str">
        <f>IF('Student Details'!D29=0,"",'Student Details'!D29)</f>
        <v/>
      </c>
      <c r="B31" s="9" t="str">
        <f>IF('Student Details'!E29=0,"",'Student Details'!E29)</f>
        <v/>
      </c>
      <c r="C31" s="19" t="str">
        <f>IF('Student Details'!F29=0,"",'Student Details'!F29)</f>
        <v/>
      </c>
      <c r="D31" s="20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9" t="str">
        <f t="shared" si="0"/>
        <v/>
      </c>
      <c r="Q31" s="22"/>
      <c r="R31" s="34"/>
      <c r="S31" s="34"/>
      <c r="T31" s="34"/>
      <c r="U31" s="34"/>
      <c r="V31" s="34"/>
      <c r="W31" s="34"/>
      <c r="X31" s="34"/>
      <c r="Y31" s="34"/>
      <c r="Z31" s="34"/>
      <c r="AA31" s="9" t="str">
        <f t="shared" si="1"/>
        <v/>
      </c>
      <c r="AB31" s="22"/>
      <c r="AC31" s="34"/>
      <c r="AD31" s="34"/>
      <c r="AE31" s="34"/>
      <c r="AF31" s="34"/>
      <c r="AG31" s="9" t="str">
        <f t="shared" si="2"/>
        <v/>
      </c>
      <c r="AH31" s="22"/>
      <c r="AI31" s="18" t="str">
        <f t="shared" si="3"/>
        <v/>
      </c>
    </row>
    <row r="32" spans="1:35" s="21" customFormat="1" ht="24.75" customHeight="1" x14ac:dyDescent="0.25">
      <c r="A32" s="9" t="str">
        <f>IF('Student Details'!D30=0,"",'Student Details'!D30)</f>
        <v/>
      </c>
      <c r="B32" s="9" t="str">
        <f>IF('Student Details'!E30=0,"",'Student Details'!E30)</f>
        <v/>
      </c>
      <c r="C32" s="19" t="str">
        <f>IF('Student Details'!F30=0,"",'Student Details'!F30)</f>
        <v/>
      </c>
      <c r="D32" s="20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9" t="str">
        <f t="shared" si="0"/>
        <v/>
      </c>
      <c r="Q32" s="22"/>
      <c r="R32" s="34"/>
      <c r="S32" s="34"/>
      <c r="T32" s="34"/>
      <c r="U32" s="34"/>
      <c r="V32" s="34"/>
      <c r="W32" s="34"/>
      <c r="X32" s="34"/>
      <c r="Y32" s="34"/>
      <c r="Z32" s="34"/>
      <c r="AA32" s="9" t="str">
        <f t="shared" si="1"/>
        <v/>
      </c>
      <c r="AB32" s="22"/>
      <c r="AC32" s="34"/>
      <c r="AD32" s="34"/>
      <c r="AE32" s="34"/>
      <c r="AF32" s="34"/>
      <c r="AG32" s="9" t="str">
        <f t="shared" si="2"/>
        <v/>
      </c>
      <c r="AH32" s="22"/>
      <c r="AI32" s="18" t="str">
        <f t="shared" si="3"/>
        <v/>
      </c>
    </row>
    <row r="33" spans="1:35" s="21" customFormat="1" ht="24.75" customHeight="1" x14ac:dyDescent="0.25">
      <c r="A33" s="9" t="str">
        <f>IF('Student Details'!D31=0,"",'Student Details'!D31)</f>
        <v/>
      </c>
      <c r="B33" s="9" t="str">
        <f>IF('Student Details'!E31=0,"",'Student Details'!E31)</f>
        <v/>
      </c>
      <c r="C33" s="19" t="str">
        <f>IF('Student Details'!F31=0,"",'Student Details'!F31)</f>
        <v/>
      </c>
      <c r="D33" s="20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9" t="str">
        <f t="shared" si="0"/>
        <v/>
      </c>
      <c r="Q33" s="22"/>
      <c r="R33" s="34"/>
      <c r="S33" s="34"/>
      <c r="T33" s="34"/>
      <c r="U33" s="34"/>
      <c r="V33" s="34"/>
      <c r="W33" s="34"/>
      <c r="X33" s="34"/>
      <c r="Y33" s="34"/>
      <c r="Z33" s="34"/>
      <c r="AA33" s="9" t="str">
        <f t="shared" si="1"/>
        <v/>
      </c>
      <c r="AB33" s="22"/>
      <c r="AC33" s="34"/>
      <c r="AD33" s="34"/>
      <c r="AE33" s="34"/>
      <c r="AF33" s="34"/>
      <c r="AG33" s="9" t="str">
        <f t="shared" si="2"/>
        <v/>
      </c>
      <c r="AH33" s="22"/>
      <c r="AI33" s="18" t="str">
        <f t="shared" si="3"/>
        <v/>
      </c>
    </row>
    <row r="34" spans="1:35" s="21" customFormat="1" ht="24.75" customHeight="1" x14ac:dyDescent="0.25">
      <c r="A34" s="9" t="str">
        <f>IF('Student Details'!D32=0,"",'Student Details'!D32)</f>
        <v/>
      </c>
      <c r="B34" s="9" t="str">
        <f>IF('Student Details'!E32=0,"",'Student Details'!E32)</f>
        <v/>
      </c>
      <c r="C34" s="19" t="str">
        <f>IF('Student Details'!F32=0,"",'Student Details'!F32)</f>
        <v/>
      </c>
      <c r="D34" s="20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9" t="str">
        <f t="shared" si="0"/>
        <v/>
      </c>
      <c r="Q34" s="22"/>
      <c r="R34" s="34"/>
      <c r="S34" s="34"/>
      <c r="T34" s="34"/>
      <c r="U34" s="34"/>
      <c r="V34" s="34"/>
      <c r="W34" s="34"/>
      <c r="X34" s="34"/>
      <c r="Y34" s="34"/>
      <c r="Z34" s="34"/>
      <c r="AA34" s="9" t="str">
        <f t="shared" si="1"/>
        <v/>
      </c>
      <c r="AB34" s="22"/>
      <c r="AC34" s="34"/>
      <c r="AD34" s="34"/>
      <c r="AE34" s="34"/>
      <c r="AF34" s="34"/>
      <c r="AG34" s="9" t="str">
        <f t="shared" si="2"/>
        <v/>
      </c>
      <c r="AH34" s="22"/>
      <c r="AI34" s="18" t="str">
        <f t="shared" si="3"/>
        <v/>
      </c>
    </row>
    <row r="35" spans="1:35" s="21" customFormat="1" ht="24.75" customHeight="1" x14ac:dyDescent="0.25">
      <c r="A35" s="9" t="str">
        <f>IF('Student Details'!D33=0,"",'Student Details'!D33)</f>
        <v/>
      </c>
      <c r="B35" s="9" t="str">
        <f>IF('Student Details'!E33=0,"",'Student Details'!E33)</f>
        <v/>
      </c>
      <c r="C35" s="19" t="str">
        <f>IF('Student Details'!F33=0,"",'Student Details'!F33)</f>
        <v/>
      </c>
      <c r="D35" s="20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9" t="str">
        <f t="shared" si="0"/>
        <v/>
      </c>
      <c r="Q35" s="22"/>
      <c r="R35" s="34"/>
      <c r="S35" s="34"/>
      <c r="T35" s="34"/>
      <c r="U35" s="34"/>
      <c r="V35" s="34"/>
      <c r="W35" s="34"/>
      <c r="X35" s="34"/>
      <c r="Y35" s="34"/>
      <c r="Z35" s="34"/>
      <c r="AA35" s="9" t="str">
        <f t="shared" si="1"/>
        <v/>
      </c>
      <c r="AB35" s="22"/>
      <c r="AC35" s="34"/>
      <c r="AD35" s="34"/>
      <c r="AE35" s="34"/>
      <c r="AF35" s="34"/>
      <c r="AG35" s="9" t="str">
        <f t="shared" si="2"/>
        <v/>
      </c>
      <c r="AH35" s="22"/>
      <c r="AI35" s="18" t="str">
        <f t="shared" si="3"/>
        <v/>
      </c>
    </row>
    <row r="36" spans="1:35" s="21" customFormat="1" ht="24.75" customHeight="1" x14ac:dyDescent="0.25">
      <c r="A36" s="9" t="str">
        <f>IF('Student Details'!D34=0,"",'Student Details'!D34)</f>
        <v/>
      </c>
      <c r="B36" s="9" t="str">
        <f>IF('Student Details'!E34=0,"",'Student Details'!E34)</f>
        <v/>
      </c>
      <c r="C36" s="19" t="str">
        <f>IF('Student Details'!F34=0,"",'Student Details'!F34)</f>
        <v/>
      </c>
      <c r="D36" s="20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9" t="str">
        <f t="shared" si="0"/>
        <v/>
      </c>
      <c r="Q36" s="22"/>
      <c r="R36" s="34"/>
      <c r="S36" s="34"/>
      <c r="T36" s="34"/>
      <c r="U36" s="34"/>
      <c r="V36" s="34"/>
      <c r="W36" s="34"/>
      <c r="X36" s="34"/>
      <c r="Y36" s="34"/>
      <c r="Z36" s="34"/>
      <c r="AA36" s="9" t="str">
        <f t="shared" si="1"/>
        <v/>
      </c>
      <c r="AB36" s="22"/>
      <c r="AC36" s="34"/>
      <c r="AD36" s="34"/>
      <c r="AE36" s="34"/>
      <c r="AF36" s="34"/>
      <c r="AG36" s="9" t="str">
        <f t="shared" si="2"/>
        <v/>
      </c>
      <c r="AH36" s="22"/>
      <c r="AI36" s="18" t="str">
        <f t="shared" si="3"/>
        <v/>
      </c>
    </row>
    <row r="37" spans="1:35" s="21" customFormat="1" ht="24.75" customHeight="1" x14ac:dyDescent="0.25">
      <c r="A37" s="9" t="str">
        <f>IF('Student Details'!D35=0,"",'Student Details'!D35)</f>
        <v/>
      </c>
      <c r="B37" s="9" t="str">
        <f>IF('Student Details'!E35=0,"",'Student Details'!E35)</f>
        <v/>
      </c>
      <c r="C37" s="19" t="str">
        <f>IF('Student Details'!F35=0,"",'Student Details'!F35)</f>
        <v/>
      </c>
      <c r="D37" s="20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9" t="str">
        <f t="shared" si="0"/>
        <v/>
      </c>
      <c r="Q37" s="22"/>
      <c r="R37" s="34"/>
      <c r="S37" s="34"/>
      <c r="T37" s="34"/>
      <c r="U37" s="34"/>
      <c r="V37" s="34"/>
      <c r="W37" s="34"/>
      <c r="X37" s="34"/>
      <c r="Y37" s="34"/>
      <c r="Z37" s="34"/>
      <c r="AA37" s="9" t="str">
        <f t="shared" si="1"/>
        <v/>
      </c>
      <c r="AB37" s="22"/>
      <c r="AC37" s="34"/>
      <c r="AD37" s="34"/>
      <c r="AE37" s="34"/>
      <c r="AF37" s="34"/>
      <c r="AG37" s="9" t="str">
        <f t="shared" si="2"/>
        <v/>
      </c>
      <c r="AH37" s="22"/>
      <c r="AI37" s="18" t="str">
        <f t="shared" si="3"/>
        <v/>
      </c>
    </row>
    <row r="38" spans="1:35" s="21" customFormat="1" ht="24.75" customHeight="1" x14ac:dyDescent="0.25">
      <c r="A38" s="9" t="str">
        <f>IF('Student Details'!D36=0,"",'Student Details'!D36)</f>
        <v/>
      </c>
      <c r="B38" s="9" t="str">
        <f>IF('Student Details'!E36=0,"",'Student Details'!E36)</f>
        <v/>
      </c>
      <c r="C38" s="19" t="str">
        <f>IF('Student Details'!F36=0,"",'Student Details'!F36)</f>
        <v/>
      </c>
      <c r="D38" s="20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9" t="str">
        <f t="shared" si="0"/>
        <v/>
      </c>
      <c r="Q38" s="22"/>
      <c r="R38" s="34"/>
      <c r="S38" s="34"/>
      <c r="T38" s="34"/>
      <c r="U38" s="34"/>
      <c r="V38" s="34"/>
      <c r="W38" s="34"/>
      <c r="X38" s="34"/>
      <c r="Y38" s="34"/>
      <c r="Z38" s="34"/>
      <c r="AA38" s="9" t="str">
        <f t="shared" si="1"/>
        <v/>
      </c>
      <c r="AB38" s="22"/>
      <c r="AC38" s="34"/>
      <c r="AD38" s="34"/>
      <c r="AE38" s="34"/>
      <c r="AF38" s="34"/>
      <c r="AG38" s="9" t="str">
        <f t="shared" si="2"/>
        <v/>
      </c>
      <c r="AH38" s="22"/>
      <c r="AI38" s="18" t="str">
        <f t="shared" si="3"/>
        <v/>
      </c>
    </row>
    <row r="39" spans="1:35" s="21" customFormat="1" ht="24.75" customHeight="1" x14ac:dyDescent="0.25">
      <c r="A39" s="9" t="str">
        <f>IF('Student Details'!D37=0,"",'Student Details'!D37)</f>
        <v/>
      </c>
      <c r="B39" s="9" t="str">
        <f>IF('Student Details'!E37=0,"",'Student Details'!E37)</f>
        <v/>
      </c>
      <c r="C39" s="19" t="str">
        <f>IF('Student Details'!F37=0,"",'Student Details'!F37)</f>
        <v/>
      </c>
      <c r="D39" s="2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9" t="str">
        <f t="shared" si="0"/>
        <v/>
      </c>
      <c r="Q39" s="22"/>
      <c r="R39" s="34"/>
      <c r="S39" s="34"/>
      <c r="T39" s="34"/>
      <c r="U39" s="34"/>
      <c r="V39" s="34"/>
      <c r="W39" s="34"/>
      <c r="X39" s="34"/>
      <c r="Y39" s="34"/>
      <c r="Z39" s="34"/>
      <c r="AA39" s="9" t="str">
        <f t="shared" si="1"/>
        <v/>
      </c>
      <c r="AB39" s="22"/>
      <c r="AC39" s="34"/>
      <c r="AD39" s="34"/>
      <c r="AE39" s="34"/>
      <c r="AF39" s="34"/>
      <c r="AG39" s="9" t="str">
        <f t="shared" si="2"/>
        <v/>
      </c>
      <c r="AH39" s="22"/>
      <c r="AI39" s="18" t="str">
        <f t="shared" si="3"/>
        <v/>
      </c>
    </row>
    <row r="40" spans="1:35" s="21" customFormat="1" ht="24.75" customHeight="1" x14ac:dyDescent="0.25">
      <c r="A40" s="9" t="str">
        <f>IF('Student Details'!D38=0,"",'Student Details'!D38)</f>
        <v/>
      </c>
      <c r="B40" s="9" t="str">
        <f>IF('Student Details'!E38=0,"",'Student Details'!E38)</f>
        <v/>
      </c>
      <c r="C40" s="19" t="str">
        <f>IF('Student Details'!F38=0,"",'Student Details'!F38)</f>
        <v/>
      </c>
      <c r="D40" s="20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9" t="str">
        <f t="shared" si="0"/>
        <v/>
      </c>
      <c r="Q40" s="22"/>
      <c r="R40" s="34"/>
      <c r="S40" s="34"/>
      <c r="T40" s="34"/>
      <c r="U40" s="34"/>
      <c r="V40" s="34"/>
      <c r="W40" s="34"/>
      <c r="X40" s="34"/>
      <c r="Y40" s="34"/>
      <c r="Z40" s="34"/>
      <c r="AA40" s="9" t="str">
        <f t="shared" si="1"/>
        <v/>
      </c>
      <c r="AB40" s="22"/>
      <c r="AC40" s="34"/>
      <c r="AD40" s="34"/>
      <c r="AE40" s="34"/>
      <c r="AF40" s="34"/>
      <c r="AG40" s="9" t="str">
        <f t="shared" si="2"/>
        <v/>
      </c>
      <c r="AH40" s="22"/>
      <c r="AI40" s="18" t="str">
        <f t="shared" si="3"/>
        <v/>
      </c>
    </row>
    <row r="41" spans="1:35" s="21" customFormat="1" ht="24.75" customHeight="1" x14ac:dyDescent="0.25">
      <c r="A41" s="9" t="str">
        <f>IF('Student Details'!D39=0,"",'Student Details'!D39)</f>
        <v/>
      </c>
      <c r="B41" s="9" t="str">
        <f>IF('Student Details'!E39=0,"",'Student Details'!E39)</f>
        <v/>
      </c>
      <c r="C41" s="19" t="str">
        <f>IF('Student Details'!F39=0,"",'Student Details'!F39)</f>
        <v/>
      </c>
      <c r="D41" s="20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9" t="str">
        <f t="shared" si="0"/>
        <v/>
      </c>
      <c r="Q41" s="22"/>
      <c r="R41" s="34"/>
      <c r="S41" s="34"/>
      <c r="T41" s="34"/>
      <c r="U41" s="34"/>
      <c r="V41" s="34"/>
      <c r="W41" s="34"/>
      <c r="X41" s="34"/>
      <c r="Y41" s="34"/>
      <c r="Z41" s="34"/>
      <c r="AA41" s="9" t="str">
        <f t="shared" si="1"/>
        <v/>
      </c>
      <c r="AB41" s="22"/>
      <c r="AC41" s="34"/>
      <c r="AD41" s="34"/>
      <c r="AE41" s="34"/>
      <c r="AF41" s="34"/>
      <c r="AG41" s="9" t="str">
        <f t="shared" si="2"/>
        <v/>
      </c>
      <c r="AH41" s="22"/>
      <c r="AI41" s="18" t="str">
        <f t="shared" si="3"/>
        <v/>
      </c>
    </row>
    <row r="42" spans="1:35" s="21" customFormat="1" ht="24.75" customHeight="1" x14ac:dyDescent="0.25">
      <c r="A42" s="9" t="str">
        <f>IF('Student Details'!D40=0,"",'Student Details'!D40)</f>
        <v/>
      </c>
      <c r="B42" s="9" t="str">
        <f>IF('Student Details'!E40=0,"",'Student Details'!E40)</f>
        <v/>
      </c>
      <c r="C42" s="19" t="str">
        <f>IF('Student Details'!F40=0,"",'Student Details'!F40)</f>
        <v/>
      </c>
      <c r="D42" s="20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9" t="str">
        <f t="shared" si="0"/>
        <v/>
      </c>
      <c r="Q42" s="22"/>
      <c r="R42" s="34"/>
      <c r="S42" s="34"/>
      <c r="T42" s="34"/>
      <c r="U42" s="34"/>
      <c r="V42" s="34"/>
      <c r="W42" s="34"/>
      <c r="X42" s="34"/>
      <c r="Y42" s="34"/>
      <c r="Z42" s="34"/>
      <c r="AA42" s="9" t="str">
        <f t="shared" si="1"/>
        <v/>
      </c>
      <c r="AB42" s="22"/>
      <c r="AC42" s="34"/>
      <c r="AD42" s="34"/>
      <c r="AE42" s="34"/>
      <c r="AF42" s="34"/>
      <c r="AG42" s="9" t="str">
        <f t="shared" si="2"/>
        <v/>
      </c>
      <c r="AH42" s="22"/>
      <c r="AI42" s="18" t="str">
        <f t="shared" si="3"/>
        <v/>
      </c>
    </row>
    <row r="43" spans="1:35" s="21" customFormat="1" ht="24.75" customHeight="1" x14ac:dyDescent="0.25">
      <c r="A43" s="9" t="str">
        <f>IF('Student Details'!D41=0,"",'Student Details'!D41)</f>
        <v/>
      </c>
      <c r="B43" s="9" t="str">
        <f>IF('Student Details'!E41=0,"",'Student Details'!E41)</f>
        <v/>
      </c>
      <c r="C43" s="19" t="str">
        <f>IF('Student Details'!F41=0,"",'Student Details'!F41)</f>
        <v/>
      </c>
      <c r="D43" s="20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9" t="str">
        <f t="shared" si="0"/>
        <v/>
      </c>
      <c r="Q43" s="22"/>
      <c r="R43" s="34"/>
      <c r="S43" s="34"/>
      <c r="T43" s="34"/>
      <c r="U43" s="34"/>
      <c r="V43" s="34"/>
      <c r="W43" s="34"/>
      <c r="X43" s="34"/>
      <c r="Y43" s="34"/>
      <c r="Z43" s="34"/>
      <c r="AA43" s="9" t="str">
        <f t="shared" si="1"/>
        <v/>
      </c>
      <c r="AB43" s="22"/>
      <c r="AC43" s="34"/>
      <c r="AD43" s="34"/>
      <c r="AE43" s="34"/>
      <c r="AF43" s="34"/>
      <c r="AG43" s="9" t="str">
        <f t="shared" si="2"/>
        <v/>
      </c>
      <c r="AH43" s="22"/>
      <c r="AI43" s="18" t="str">
        <f t="shared" si="3"/>
        <v/>
      </c>
    </row>
    <row r="44" spans="1:35" s="21" customFormat="1" ht="24.75" customHeight="1" x14ac:dyDescent="0.25">
      <c r="A44" s="9" t="str">
        <f>IF('Student Details'!D42=0,"",'Student Details'!D42)</f>
        <v/>
      </c>
      <c r="B44" s="9" t="str">
        <f>IF('Student Details'!E42=0,"",'Student Details'!E42)</f>
        <v/>
      </c>
      <c r="C44" s="19" t="str">
        <f>IF('Student Details'!F42=0,"",'Student Details'!F42)</f>
        <v/>
      </c>
      <c r="D44" s="20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9" t="str">
        <f t="shared" si="0"/>
        <v/>
      </c>
      <c r="Q44" s="22"/>
      <c r="R44" s="34"/>
      <c r="S44" s="34"/>
      <c r="T44" s="34"/>
      <c r="U44" s="34"/>
      <c r="V44" s="34"/>
      <c r="W44" s="34"/>
      <c r="X44" s="34"/>
      <c r="Y44" s="34"/>
      <c r="Z44" s="34"/>
      <c r="AA44" s="9" t="str">
        <f t="shared" si="1"/>
        <v/>
      </c>
      <c r="AB44" s="22"/>
      <c r="AC44" s="34"/>
      <c r="AD44" s="34"/>
      <c r="AE44" s="34"/>
      <c r="AF44" s="34"/>
      <c r="AG44" s="9" t="str">
        <f t="shared" si="2"/>
        <v/>
      </c>
      <c r="AH44" s="22"/>
      <c r="AI44" s="18" t="str">
        <f t="shared" si="3"/>
        <v/>
      </c>
    </row>
    <row r="45" spans="1:35" s="21" customFormat="1" ht="24.75" customHeight="1" x14ac:dyDescent="0.25">
      <c r="A45" s="9" t="str">
        <f>IF('Student Details'!D43=0,"",'Student Details'!D43)</f>
        <v/>
      </c>
      <c r="B45" s="9" t="str">
        <f>IF('Student Details'!E43=0,"",'Student Details'!E43)</f>
        <v/>
      </c>
      <c r="C45" s="19" t="str">
        <f>IF('Student Details'!F43=0,"",'Student Details'!F43)</f>
        <v/>
      </c>
      <c r="D45" s="20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9" t="str">
        <f t="shared" si="0"/>
        <v/>
      </c>
      <c r="Q45" s="22"/>
      <c r="R45" s="34"/>
      <c r="S45" s="34"/>
      <c r="T45" s="34"/>
      <c r="U45" s="34"/>
      <c r="V45" s="34"/>
      <c r="W45" s="34"/>
      <c r="X45" s="34"/>
      <c r="Y45" s="34"/>
      <c r="Z45" s="34"/>
      <c r="AA45" s="9" t="str">
        <f t="shared" si="1"/>
        <v/>
      </c>
      <c r="AB45" s="22"/>
      <c r="AC45" s="34"/>
      <c r="AD45" s="34"/>
      <c r="AE45" s="34"/>
      <c r="AF45" s="34"/>
      <c r="AG45" s="9" t="str">
        <f t="shared" si="2"/>
        <v/>
      </c>
      <c r="AH45" s="22"/>
      <c r="AI45" s="18" t="str">
        <f t="shared" si="3"/>
        <v/>
      </c>
    </row>
    <row r="46" spans="1:35" s="21" customFormat="1" ht="24.75" customHeight="1" x14ac:dyDescent="0.25">
      <c r="A46" s="9" t="str">
        <f>IF('Student Details'!D44=0,"",'Student Details'!D44)</f>
        <v/>
      </c>
      <c r="B46" s="9" t="str">
        <f>IF('Student Details'!E44=0,"",'Student Details'!E44)</f>
        <v/>
      </c>
      <c r="C46" s="19" t="str">
        <f>IF('Student Details'!F44=0,"",'Student Details'!F44)</f>
        <v/>
      </c>
      <c r="D46" s="20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9" t="str">
        <f t="shared" si="0"/>
        <v/>
      </c>
      <c r="Q46" s="22"/>
      <c r="R46" s="34"/>
      <c r="S46" s="34"/>
      <c r="T46" s="34"/>
      <c r="U46" s="34"/>
      <c r="V46" s="34"/>
      <c r="W46" s="34"/>
      <c r="X46" s="34"/>
      <c r="Y46" s="34"/>
      <c r="Z46" s="34"/>
      <c r="AA46" s="9" t="str">
        <f t="shared" si="1"/>
        <v/>
      </c>
      <c r="AB46" s="22"/>
      <c r="AC46" s="34"/>
      <c r="AD46" s="34"/>
      <c r="AE46" s="34"/>
      <c r="AF46" s="34"/>
      <c r="AG46" s="9" t="str">
        <f t="shared" si="2"/>
        <v/>
      </c>
      <c r="AH46" s="22"/>
      <c r="AI46" s="18" t="str">
        <f t="shared" si="3"/>
        <v/>
      </c>
    </row>
    <row r="47" spans="1:35" s="21" customFormat="1" ht="24.75" customHeight="1" x14ac:dyDescent="0.25">
      <c r="A47" s="9" t="str">
        <f>IF('Student Details'!D45=0,"",'Student Details'!D45)</f>
        <v/>
      </c>
      <c r="B47" s="9" t="str">
        <f>IF('Student Details'!E45=0,"",'Student Details'!E45)</f>
        <v/>
      </c>
      <c r="C47" s="19" t="str">
        <f>IF('Student Details'!F45=0,"",'Student Details'!F45)</f>
        <v/>
      </c>
      <c r="D47" s="20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9" t="str">
        <f t="shared" si="0"/>
        <v/>
      </c>
      <c r="Q47" s="22"/>
      <c r="R47" s="34"/>
      <c r="S47" s="34"/>
      <c r="T47" s="34"/>
      <c r="U47" s="34"/>
      <c r="V47" s="34"/>
      <c r="W47" s="34"/>
      <c r="X47" s="34"/>
      <c r="Y47" s="34"/>
      <c r="Z47" s="34"/>
      <c r="AA47" s="9" t="str">
        <f t="shared" si="1"/>
        <v/>
      </c>
      <c r="AB47" s="22"/>
      <c r="AC47" s="34"/>
      <c r="AD47" s="34"/>
      <c r="AE47" s="34"/>
      <c r="AF47" s="34"/>
      <c r="AG47" s="9" t="str">
        <f t="shared" si="2"/>
        <v/>
      </c>
      <c r="AH47" s="22"/>
      <c r="AI47" s="18" t="str">
        <f t="shared" si="3"/>
        <v/>
      </c>
    </row>
    <row r="48" spans="1:35" s="21" customFormat="1" ht="24.75" customHeight="1" x14ac:dyDescent="0.25">
      <c r="A48" s="9" t="str">
        <f>IF('Student Details'!D46=0,"",'Student Details'!D46)</f>
        <v/>
      </c>
      <c r="B48" s="9" t="str">
        <f>IF('Student Details'!E46=0,"",'Student Details'!E46)</f>
        <v/>
      </c>
      <c r="C48" s="19" t="str">
        <f>IF('Student Details'!F46=0,"",'Student Details'!F46)</f>
        <v/>
      </c>
      <c r="D48" s="20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9" t="str">
        <f t="shared" si="0"/>
        <v/>
      </c>
      <c r="Q48" s="22"/>
      <c r="R48" s="34"/>
      <c r="S48" s="34"/>
      <c r="T48" s="34"/>
      <c r="U48" s="34"/>
      <c r="V48" s="34"/>
      <c r="W48" s="34"/>
      <c r="X48" s="34"/>
      <c r="Y48" s="34"/>
      <c r="Z48" s="34"/>
      <c r="AA48" s="9" t="str">
        <f t="shared" si="1"/>
        <v/>
      </c>
      <c r="AB48" s="22"/>
      <c r="AC48" s="34"/>
      <c r="AD48" s="34"/>
      <c r="AE48" s="34"/>
      <c r="AF48" s="34"/>
      <c r="AG48" s="9" t="str">
        <f t="shared" si="2"/>
        <v/>
      </c>
      <c r="AH48" s="22"/>
      <c r="AI48" s="18" t="str">
        <f t="shared" si="3"/>
        <v/>
      </c>
    </row>
    <row r="49" spans="1:35" s="21" customFormat="1" ht="24.75" customHeight="1" x14ac:dyDescent="0.25">
      <c r="A49" s="9" t="str">
        <f>IF('Student Details'!D47=0,"",'Student Details'!D47)</f>
        <v/>
      </c>
      <c r="B49" s="9" t="str">
        <f>IF('Student Details'!E47=0,"",'Student Details'!E47)</f>
        <v/>
      </c>
      <c r="C49" s="19" t="str">
        <f>IF('Student Details'!F47=0,"",'Student Details'!F47)</f>
        <v/>
      </c>
      <c r="D49" s="20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9" t="str">
        <f t="shared" si="0"/>
        <v/>
      </c>
      <c r="Q49" s="22"/>
      <c r="R49" s="34"/>
      <c r="S49" s="34"/>
      <c r="T49" s="34"/>
      <c r="U49" s="34"/>
      <c r="V49" s="34"/>
      <c r="W49" s="34"/>
      <c r="X49" s="34"/>
      <c r="Y49" s="34"/>
      <c r="Z49" s="34"/>
      <c r="AA49" s="9" t="str">
        <f t="shared" si="1"/>
        <v/>
      </c>
      <c r="AB49" s="22"/>
      <c r="AC49" s="34"/>
      <c r="AD49" s="34"/>
      <c r="AE49" s="34"/>
      <c r="AF49" s="34"/>
      <c r="AG49" s="9" t="str">
        <f t="shared" si="2"/>
        <v/>
      </c>
      <c r="AH49" s="22"/>
      <c r="AI49" s="18" t="str">
        <f t="shared" si="3"/>
        <v/>
      </c>
    </row>
    <row r="50" spans="1:35" s="21" customFormat="1" ht="24.75" customHeight="1" x14ac:dyDescent="0.25">
      <c r="A50" s="9" t="str">
        <f>IF('Student Details'!D48=0,"",'Student Details'!D48)</f>
        <v/>
      </c>
      <c r="B50" s="9" t="str">
        <f>IF('Student Details'!E48=0,"",'Student Details'!E48)</f>
        <v/>
      </c>
      <c r="C50" s="19" t="str">
        <f>IF('Student Details'!F48=0,"",'Student Details'!F48)</f>
        <v/>
      </c>
      <c r="D50" s="20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9" t="str">
        <f t="shared" si="0"/>
        <v/>
      </c>
      <c r="Q50" s="22"/>
      <c r="R50" s="34"/>
      <c r="S50" s="34"/>
      <c r="T50" s="34"/>
      <c r="U50" s="34"/>
      <c r="V50" s="34"/>
      <c r="W50" s="34"/>
      <c r="X50" s="34"/>
      <c r="Y50" s="34"/>
      <c r="Z50" s="34"/>
      <c r="AA50" s="9" t="str">
        <f t="shared" si="1"/>
        <v/>
      </c>
      <c r="AB50" s="22"/>
      <c r="AC50" s="34"/>
      <c r="AD50" s="34"/>
      <c r="AE50" s="34"/>
      <c r="AF50" s="34"/>
      <c r="AG50" s="9" t="str">
        <f t="shared" si="2"/>
        <v/>
      </c>
      <c r="AH50" s="22"/>
      <c r="AI50" s="18" t="str">
        <f t="shared" si="3"/>
        <v/>
      </c>
    </row>
    <row r="51" spans="1:35" s="21" customFormat="1" ht="24.75" customHeight="1" x14ac:dyDescent="0.25">
      <c r="A51" s="9" t="str">
        <f>IF('Student Details'!D49=0,"",'Student Details'!D49)</f>
        <v/>
      </c>
      <c r="B51" s="9" t="str">
        <f>IF('Student Details'!E49=0,"",'Student Details'!E49)</f>
        <v/>
      </c>
      <c r="C51" s="19" t="str">
        <f>IF('Student Details'!F49=0,"",'Student Details'!F49)</f>
        <v/>
      </c>
      <c r="D51" s="20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9" t="str">
        <f t="shared" si="0"/>
        <v/>
      </c>
      <c r="Q51" s="22"/>
      <c r="R51" s="34"/>
      <c r="S51" s="34"/>
      <c r="T51" s="34"/>
      <c r="U51" s="34"/>
      <c r="V51" s="34"/>
      <c r="W51" s="34"/>
      <c r="X51" s="34"/>
      <c r="Y51" s="34"/>
      <c r="Z51" s="34"/>
      <c r="AA51" s="9" t="str">
        <f t="shared" si="1"/>
        <v/>
      </c>
      <c r="AB51" s="22"/>
      <c r="AC51" s="34"/>
      <c r="AD51" s="34"/>
      <c r="AE51" s="34"/>
      <c r="AF51" s="34"/>
      <c r="AG51" s="9" t="str">
        <f t="shared" si="2"/>
        <v/>
      </c>
      <c r="AH51" s="22"/>
      <c r="AI51" s="18" t="str">
        <f t="shared" si="3"/>
        <v/>
      </c>
    </row>
    <row r="52" spans="1:35" s="21" customFormat="1" ht="24.75" customHeight="1" x14ac:dyDescent="0.25">
      <c r="A52" s="9" t="str">
        <f>IF('Student Details'!D50=0,"",'Student Details'!D50)</f>
        <v/>
      </c>
      <c r="B52" s="9" t="str">
        <f>IF('Student Details'!E50=0,"",'Student Details'!E50)</f>
        <v/>
      </c>
      <c r="C52" s="19" t="str">
        <f>IF('Student Details'!F50=0,"",'Student Details'!F50)</f>
        <v/>
      </c>
      <c r="D52" s="20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9" t="str">
        <f t="shared" si="0"/>
        <v/>
      </c>
      <c r="Q52" s="22"/>
      <c r="R52" s="34"/>
      <c r="S52" s="34"/>
      <c r="T52" s="34"/>
      <c r="U52" s="34"/>
      <c r="V52" s="34"/>
      <c r="W52" s="34"/>
      <c r="X52" s="34"/>
      <c r="Y52" s="34"/>
      <c r="Z52" s="34"/>
      <c r="AA52" s="9" t="str">
        <f t="shared" si="1"/>
        <v/>
      </c>
      <c r="AB52" s="22"/>
      <c r="AC52" s="34"/>
      <c r="AD52" s="34"/>
      <c r="AE52" s="34"/>
      <c r="AF52" s="34"/>
      <c r="AG52" s="9" t="str">
        <f t="shared" si="2"/>
        <v/>
      </c>
      <c r="AH52" s="22"/>
      <c r="AI52" s="18" t="str">
        <f t="shared" si="3"/>
        <v/>
      </c>
    </row>
    <row r="53" spans="1:35" s="21" customFormat="1" ht="24.75" customHeight="1" x14ac:dyDescent="0.25">
      <c r="A53" s="9" t="str">
        <f>IF('Student Details'!D51=0,"",'Student Details'!D51)</f>
        <v/>
      </c>
      <c r="B53" s="9" t="str">
        <f>IF('Student Details'!E51=0,"",'Student Details'!E51)</f>
        <v/>
      </c>
      <c r="C53" s="19" t="str">
        <f>IF('Student Details'!F51=0,"",'Student Details'!F51)</f>
        <v/>
      </c>
      <c r="D53" s="20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9" t="str">
        <f t="shared" si="0"/>
        <v/>
      </c>
      <c r="Q53" s="22"/>
      <c r="R53" s="34"/>
      <c r="S53" s="34"/>
      <c r="T53" s="34"/>
      <c r="U53" s="34"/>
      <c r="V53" s="34"/>
      <c r="W53" s="34"/>
      <c r="X53" s="34"/>
      <c r="Y53" s="34"/>
      <c r="Z53" s="34"/>
      <c r="AA53" s="9" t="str">
        <f t="shared" si="1"/>
        <v/>
      </c>
      <c r="AB53" s="22"/>
      <c r="AC53" s="34"/>
      <c r="AD53" s="34"/>
      <c r="AE53" s="34"/>
      <c r="AF53" s="34"/>
      <c r="AG53" s="9" t="str">
        <f t="shared" si="2"/>
        <v/>
      </c>
      <c r="AH53" s="22"/>
      <c r="AI53" s="18" t="str">
        <f t="shared" si="3"/>
        <v/>
      </c>
    </row>
    <row r="54" spans="1:35" s="21" customFormat="1" ht="24.75" customHeight="1" x14ac:dyDescent="0.25">
      <c r="A54" s="9" t="str">
        <f>IF('Student Details'!D52=0,"",'Student Details'!D52)</f>
        <v/>
      </c>
      <c r="B54" s="9" t="str">
        <f>IF('Student Details'!E52=0,"",'Student Details'!E52)</f>
        <v/>
      </c>
      <c r="C54" s="19" t="str">
        <f>IF('Student Details'!F52=0,"",'Student Details'!F52)</f>
        <v/>
      </c>
      <c r="D54" s="20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9" t="str">
        <f t="shared" si="0"/>
        <v/>
      </c>
      <c r="Q54" s="22"/>
      <c r="R54" s="34"/>
      <c r="S54" s="34"/>
      <c r="T54" s="34"/>
      <c r="U54" s="34"/>
      <c r="V54" s="34"/>
      <c r="W54" s="34"/>
      <c r="X54" s="34"/>
      <c r="Y54" s="34"/>
      <c r="Z54" s="34"/>
      <c r="AA54" s="9" t="str">
        <f t="shared" si="1"/>
        <v/>
      </c>
      <c r="AB54" s="22"/>
      <c r="AC54" s="34"/>
      <c r="AD54" s="34"/>
      <c r="AE54" s="34"/>
      <c r="AF54" s="34"/>
      <c r="AG54" s="9" t="str">
        <f t="shared" si="2"/>
        <v/>
      </c>
      <c r="AH54" s="22"/>
      <c r="AI54" s="18" t="str">
        <f t="shared" si="3"/>
        <v/>
      </c>
    </row>
    <row r="55" spans="1:35" s="21" customFormat="1" ht="24.75" customHeight="1" x14ac:dyDescent="0.25">
      <c r="A55" s="9" t="str">
        <f>IF('Student Details'!D53=0,"",'Student Details'!D53)</f>
        <v/>
      </c>
      <c r="B55" s="9" t="str">
        <f>IF('Student Details'!E53=0,"",'Student Details'!E53)</f>
        <v/>
      </c>
      <c r="C55" s="19" t="str">
        <f>IF('Student Details'!F53=0,"",'Student Details'!F53)</f>
        <v/>
      </c>
      <c r="D55" s="20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9" t="str">
        <f t="shared" si="0"/>
        <v/>
      </c>
      <c r="Q55" s="22"/>
      <c r="R55" s="34"/>
      <c r="S55" s="34"/>
      <c r="T55" s="34"/>
      <c r="U55" s="34"/>
      <c r="V55" s="34"/>
      <c r="W55" s="34"/>
      <c r="X55" s="34"/>
      <c r="Y55" s="34"/>
      <c r="Z55" s="34"/>
      <c r="AA55" s="9" t="str">
        <f t="shared" si="1"/>
        <v/>
      </c>
      <c r="AB55" s="22"/>
      <c r="AC55" s="34"/>
      <c r="AD55" s="34"/>
      <c r="AE55" s="34"/>
      <c r="AF55" s="34"/>
      <c r="AG55" s="9" t="str">
        <f t="shared" si="2"/>
        <v/>
      </c>
      <c r="AH55" s="22"/>
      <c r="AI55" s="18" t="str">
        <f t="shared" si="3"/>
        <v/>
      </c>
    </row>
    <row r="56" spans="1:35" s="21" customFormat="1" ht="24.75" customHeight="1" x14ac:dyDescent="0.25">
      <c r="A56" s="9" t="str">
        <f>IF('Student Details'!D54=0,"",'Student Details'!D54)</f>
        <v/>
      </c>
      <c r="B56" s="9" t="str">
        <f>IF('Student Details'!E54=0,"",'Student Details'!E54)</f>
        <v/>
      </c>
      <c r="C56" s="19" t="str">
        <f>IF('Student Details'!F54=0,"",'Student Details'!F54)</f>
        <v/>
      </c>
      <c r="D56" s="2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9" t="str">
        <f t="shared" si="0"/>
        <v/>
      </c>
      <c r="Q56" s="22"/>
      <c r="R56" s="34"/>
      <c r="S56" s="34"/>
      <c r="T56" s="34"/>
      <c r="U56" s="34"/>
      <c r="V56" s="34"/>
      <c r="W56" s="34"/>
      <c r="X56" s="34"/>
      <c r="Y56" s="34"/>
      <c r="Z56" s="34"/>
      <c r="AA56" s="9" t="str">
        <f t="shared" si="1"/>
        <v/>
      </c>
      <c r="AB56" s="22"/>
      <c r="AC56" s="34"/>
      <c r="AD56" s="34"/>
      <c r="AE56" s="34"/>
      <c r="AF56" s="34"/>
      <c r="AG56" s="9" t="str">
        <f t="shared" si="2"/>
        <v/>
      </c>
      <c r="AH56" s="22"/>
      <c r="AI56" s="18" t="str">
        <f t="shared" si="3"/>
        <v/>
      </c>
    </row>
    <row r="57" spans="1:35" s="21" customFormat="1" ht="24.75" customHeight="1" x14ac:dyDescent="0.25">
      <c r="A57" s="9" t="str">
        <f>IF('Student Details'!D55=0,"",'Student Details'!D55)</f>
        <v/>
      </c>
      <c r="B57" s="9" t="str">
        <f>IF('Student Details'!E55=0,"",'Student Details'!E55)</f>
        <v/>
      </c>
      <c r="C57" s="19" t="str">
        <f>IF('Student Details'!F55=0,"",'Student Details'!F55)</f>
        <v/>
      </c>
      <c r="D57" s="20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9" t="str">
        <f t="shared" si="0"/>
        <v/>
      </c>
      <c r="Q57" s="22"/>
      <c r="R57" s="34"/>
      <c r="S57" s="34"/>
      <c r="T57" s="34"/>
      <c r="U57" s="34"/>
      <c r="V57" s="34"/>
      <c r="W57" s="34"/>
      <c r="X57" s="34"/>
      <c r="Y57" s="34"/>
      <c r="Z57" s="34"/>
      <c r="AA57" s="9" t="str">
        <f t="shared" si="1"/>
        <v/>
      </c>
      <c r="AB57" s="22"/>
      <c r="AC57" s="34"/>
      <c r="AD57" s="34"/>
      <c r="AE57" s="34"/>
      <c r="AF57" s="34"/>
      <c r="AG57" s="9" t="str">
        <f t="shared" si="2"/>
        <v/>
      </c>
      <c r="AH57" s="22"/>
      <c r="AI57" s="18" t="str">
        <f t="shared" si="3"/>
        <v/>
      </c>
    </row>
    <row r="58" spans="1:35" s="21" customFormat="1" ht="24.75" customHeight="1" x14ac:dyDescent="0.25">
      <c r="A58" s="9" t="str">
        <f>IF('Student Details'!D56=0,"",'Student Details'!D56)</f>
        <v/>
      </c>
      <c r="B58" s="9" t="str">
        <f>IF('Student Details'!E56=0,"",'Student Details'!E56)</f>
        <v/>
      </c>
      <c r="C58" s="19" t="str">
        <f>IF('Student Details'!F56=0,"",'Student Details'!F56)</f>
        <v/>
      </c>
      <c r="D58" s="20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9" t="str">
        <f t="shared" si="0"/>
        <v/>
      </c>
      <c r="Q58" s="22"/>
      <c r="R58" s="34"/>
      <c r="S58" s="34"/>
      <c r="T58" s="34"/>
      <c r="U58" s="34"/>
      <c r="V58" s="34"/>
      <c r="W58" s="34"/>
      <c r="X58" s="34"/>
      <c r="Y58" s="34"/>
      <c r="Z58" s="34"/>
      <c r="AA58" s="9" t="str">
        <f t="shared" si="1"/>
        <v/>
      </c>
      <c r="AB58" s="22"/>
      <c r="AC58" s="34"/>
      <c r="AD58" s="34"/>
      <c r="AE58" s="34"/>
      <c r="AF58" s="34"/>
      <c r="AG58" s="9" t="str">
        <f t="shared" si="2"/>
        <v/>
      </c>
      <c r="AH58" s="22"/>
      <c r="AI58" s="18" t="str">
        <f t="shared" si="3"/>
        <v/>
      </c>
    </row>
    <row r="59" spans="1:35" s="21" customFormat="1" ht="24.75" customHeight="1" x14ac:dyDescent="0.25">
      <c r="A59" s="9" t="str">
        <f>IF('Student Details'!D57=0,"",'Student Details'!D57)</f>
        <v/>
      </c>
      <c r="B59" s="9" t="str">
        <f>IF('Student Details'!E57=0,"",'Student Details'!E57)</f>
        <v/>
      </c>
      <c r="C59" s="19" t="str">
        <f>IF('Student Details'!F57=0,"",'Student Details'!F57)</f>
        <v/>
      </c>
      <c r="D59" s="20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9" t="str">
        <f t="shared" si="0"/>
        <v/>
      </c>
      <c r="Q59" s="22"/>
      <c r="R59" s="34"/>
      <c r="S59" s="34"/>
      <c r="T59" s="34"/>
      <c r="U59" s="34"/>
      <c r="V59" s="34"/>
      <c r="W59" s="34"/>
      <c r="X59" s="34"/>
      <c r="Y59" s="34"/>
      <c r="Z59" s="34"/>
      <c r="AA59" s="9" t="str">
        <f t="shared" si="1"/>
        <v/>
      </c>
      <c r="AB59" s="22"/>
      <c r="AC59" s="34"/>
      <c r="AD59" s="34"/>
      <c r="AE59" s="34"/>
      <c r="AF59" s="34"/>
      <c r="AG59" s="9" t="str">
        <f t="shared" si="2"/>
        <v/>
      </c>
      <c r="AH59" s="22"/>
      <c r="AI59" s="18" t="str">
        <f t="shared" si="3"/>
        <v/>
      </c>
    </row>
    <row r="60" spans="1:35" s="21" customFormat="1" ht="24.75" customHeight="1" x14ac:dyDescent="0.25">
      <c r="A60" s="9" t="str">
        <f>IF('Student Details'!D58=0,"",'Student Details'!D58)</f>
        <v/>
      </c>
      <c r="B60" s="9" t="str">
        <f>IF('Student Details'!E58=0,"",'Student Details'!E58)</f>
        <v/>
      </c>
      <c r="C60" s="19" t="str">
        <f>IF('Student Details'!F58=0,"",'Student Details'!F58)</f>
        <v/>
      </c>
      <c r="D60" s="20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9" t="str">
        <f t="shared" si="0"/>
        <v/>
      </c>
      <c r="Q60" s="22"/>
      <c r="R60" s="34"/>
      <c r="S60" s="34"/>
      <c r="T60" s="34"/>
      <c r="U60" s="34"/>
      <c r="V60" s="34"/>
      <c r="W60" s="34"/>
      <c r="X60" s="34"/>
      <c r="Y60" s="34"/>
      <c r="Z60" s="34"/>
      <c r="AA60" s="9" t="str">
        <f t="shared" si="1"/>
        <v/>
      </c>
      <c r="AB60" s="22"/>
      <c r="AC60" s="34"/>
      <c r="AD60" s="34"/>
      <c r="AE60" s="34"/>
      <c r="AF60" s="34"/>
      <c r="AG60" s="9" t="str">
        <f t="shared" si="2"/>
        <v/>
      </c>
      <c r="AH60" s="22"/>
      <c r="AI60" s="18" t="str">
        <f t="shared" si="3"/>
        <v/>
      </c>
    </row>
    <row r="61" spans="1:35" s="21" customFormat="1" ht="24.75" customHeight="1" x14ac:dyDescent="0.25">
      <c r="A61" s="9" t="str">
        <f>IF('Student Details'!D59=0,"",'Student Details'!D59)</f>
        <v/>
      </c>
      <c r="B61" s="9" t="str">
        <f>IF('Student Details'!E59=0,"",'Student Details'!E59)</f>
        <v/>
      </c>
      <c r="C61" s="19" t="str">
        <f>IF('Student Details'!F59=0,"",'Student Details'!F59)</f>
        <v/>
      </c>
      <c r="D61" s="20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9" t="str">
        <f t="shared" si="0"/>
        <v/>
      </c>
      <c r="Q61" s="22"/>
      <c r="R61" s="34"/>
      <c r="S61" s="34"/>
      <c r="T61" s="34"/>
      <c r="U61" s="34"/>
      <c r="V61" s="34"/>
      <c r="W61" s="34"/>
      <c r="X61" s="34"/>
      <c r="Y61" s="34"/>
      <c r="Z61" s="34"/>
      <c r="AA61" s="9" t="str">
        <f t="shared" si="1"/>
        <v/>
      </c>
      <c r="AB61" s="22"/>
      <c r="AC61" s="34"/>
      <c r="AD61" s="34"/>
      <c r="AE61" s="34"/>
      <c r="AF61" s="34"/>
      <c r="AG61" s="9" t="str">
        <f t="shared" si="2"/>
        <v/>
      </c>
      <c r="AH61" s="22"/>
      <c r="AI61" s="18" t="str">
        <f t="shared" si="3"/>
        <v/>
      </c>
    </row>
    <row r="62" spans="1:35" s="21" customFormat="1" ht="24.75" customHeight="1" x14ac:dyDescent="0.25">
      <c r="A62" s="9" t="str">
        <f>IF('Student Details'!D60=0,"",'Student Details'!D60)</f>
        <v/>
      </c>
      <c r="B62" s="9" t="str">
        <f>IF('Student Details'!E60=0,"",'Student Details'!E60)</f>
        <v/>
      </c>
      <c r="C62" s="19" t="str">
        <f>IF('Student Details'!F60=0,"",'Student Details'!F60)</f>
        <v/>
      </c>
      <c r="D62" s="20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9" t="str">
        <f t="shared" si="0"/>
        <v/>
      </c>
      <c r="Q62" s="22"/>
      <c r="R62" s="34"/>
      <c r="S62" s="34"/>
      <c r="T62" s="34"/>
      <c r="U62" s="34"/>
      <c r="V62" s="34"/>
      <c r="W62" s="34"/>
      <c r="X62" s="34"/>
      <c r="Y62" s="34"/>
      <c r="Z62" s="34"/>
      <c r="AA62" s="9" t="str">
        <f t="shared" si="1"/>
        <v/>
      </c>
      <c r="AB62" s="22"/>
      <c r="AC62" s="34"/>
      <c r="AD62" s="34"/>
      <c r="AE62" s="34"/>
      <c r="AF62" s="34"/>
      <c r="AG62" s="9" t="str">
        <f t="shared" si="2"/>
        <v/>
      </c>
      <c r="AH62" s="22"/>
      <c r="AI62" s="18" t="str">
        <f t="shared" si="3"/>
        <v/>
      </c>
    </row>
    <row r="63" spans="1:35" s="21" customFormat="1" ht="24.75" customHeight="1" x14ac:dyDescent="0.25">
      <c r="A63" s="9" t="str">
        <f>IF('Student Details'!D61=0,"",'Student Details'!D61)</f>
        <v/>
      </c>
      <c r="B63" s="9" t="str">
        <f>IF('Student Details'!E61=0,"",'Student Details'!E61)</f>
        <v/>
      </c>
      <c r="C63" s="19" t="str">
        <f>IF('Student Details'!F61=0,"",'Student Details'!F61)</f>
        <v/>
      </c>
      <c r="D63" s="20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9" t="str">
        <f t="shared" si="0"/>
        <v/>
      </c>
      <c r="Q63" s="22"/>
      <c r="R63" s="34"/>
      <c r="S63" s="34"/>
      <c r="T63" s="34"/>
      <c r="U63" s="34"/>
      <c r="V63" s="34"/>
      <c r="W63" s="34"/>
      <c r="X63" s="34"/>
      <c r="Y63" s="34"/>
      <c r="Z63" s="34"/>
      <c r="AA63" s="9" t="str">
        <f t="shared" si="1"/>
        <v/>
      </c>
      <c r="AB63" s="22"/>
      <c r="AC63" s="34"/>
      <c r="AD63" s="34"/>
      <c r="AE63" s="34"/>
      <c r="AF63" s="34"/>
      <c r="AG63" s="9" t="str">
        <f t="shared" si="2"/>
        <v/>
      </c>
      <c r="AH63" s="22"/>
      <c r="AI63" s="18" t="str">
        <f t="shared" si="3"/>
        <v/>
      </c>
    </row>
    <row r="64" spans="1:35" s="21" customFormat="1" ht="24.75" customHeight="1" x14ac:dyDescent="0.25">
      <c r="A64" s="9" t="str">
        <f>IF('Student Details'!D62=0,"",'Student Details'!D62)</f>
        <v/>
      </c>
      <c r="B64" s="9" t="str">
        <f>IF('Student Details'!E62=0,"",'Student Details'!E62)</f>
        <v/>
      </c>
      <c r="C64" s="19" t="str">
        <f>IF('Student Details'!F62=0,"",'Student Details'!F62)</f>
        <v/>
      </c>
      <c r="D64" s="20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9" t="str">
        <f t="shared" si="0"/>
        <v/>
      </c>
      <c r="Q64" s="22"/>
      <c r="R64" s="34"/>
      <c r="S64" s="34"/>
      <c r="T64" s="34"/>
      <c r="U64" s="34"/>
      <c r="V64" s="34"/>
      <c r="W64" s="34"/>
      <c r="X64" s="34"/>
      <c r="Y64" s="34"/>
      <c r="Z64" s="34"/>
      <c r="AA64" s="9" t="str">
        <f t="shared" si="1"/>
        <v/>
      </c>
      <c r="AB64" s="22"/>
      <c r="AC64" s="34"/>
      <c r="AD64" s="34"/>
      <c r="AE64" s="34"/>
      <c r="AF64" s="34"/>
      <c r="AG64" s="9" t="str">
        <f t="shared" si="2"/>
        <v/>
      </c>
      <c r="AH64" s="22"/>
      <c r="AI64" s="18" t="str">
        <f t="shared" si="3"/>
        <v/>
      </c>
    </row>
    <row r="65" spans="1:35" s="21" customFormat="1" ht="24.75" customHeight="1" x14ac:dyDescent="0.25">
      <c r="A65" s="9" t="str">
        <f>IF('Student Details'!D63=0,"",'Student Details'!D63)</f>
        <v/>
      </c>
      <c r="B65" s="9" t="str">
        <f>IF('Student Details'!E63=0,"",'Student Details'!E63)</f>
        <v/>
      </c>
      <c r="C65" s="19" t="str">
        <f>IF('Student Details'!F63=0,"",'Student Details'!F63)</f>
        <v/>
      </c>
      <c r="D65" s="20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9" t="str">
        <f t="shared" si="0"/>
        <v/>
      </c>
      <c r="Q65" s="22"/>
      <c r="R65" s="34"/>
      <c r="S65" s="34"/>
      <c r="T65" s="34"/>
      <c r="U65" s="34"/>
      <c r="V65" s="34"/>
      <c r="W65" s="34"/>
      <c r="X65" s="34"/>
      <c r="Y65" s="34"/>
      <c r="Z65" s="34"/>
      <c r="AA65" s="9" t="str">
        <f t="shared" si="1"/>
        <v/>
      </c>
      <c r="AB65" s="22"/>
      <c r="AC65" s="34"/>
      <c r="AD65" s="34"/>
      <c r="AE65" s="34"/>
      <c r="AF65" s="34"/>
      <c r="AG65" s="9" t="str">
        <f t="shared" si="2"/>
        <v/>
      </c>
      <c r="AH65" s="22"/>
      <c r="AI65" s="18" t="str">
        <f t="shared" si="3"/>
        <v/>
      </c>
    </row>
    <row r="66" spans="1:35" s="21" customFormat="1" ht="24.75" customHeight="1" x14ac:dyDescent="0.25">
      <c r="A66" s="9" t="str">
        <f>IF('Student Details'!D64=0,"",'Student Details'!D64)</f>
        <v/>
      </c>
      <c r="B66" s="9" t="str">
        <f>IF('Student Details'!E64=0,"",'Student Details'!E64)</f>
        <v/>
      </c>
      <c r="C66" s="19" t="str">
        <f>IF('Student Details'!F64=0,"",'Student Details'!F64)</f>
        <v/>
      </c>
      <c r="D66" s="20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9" t="str">
        <f t="shared" si="0"/>
        <v/>
      </c>
      <c r="Q66" s="22"/>
      <c r="R66" s="34"/>
      <c r="S66" s="34"/>
      <c r="T66" s="34"/>
      <c r="U66" s="34"/>
      <c r="V66" s="34"/>
      <c r="W66" s="34"/>
      <c r="X66" s="34"/>
      <c r="Y66" s="34"/>
      <c r="Z66" s="34"/>
      <c r="AA66" s="9" t="str">
        <f t="shared" si="1"/>
        <v/>
      </c>
      <c r="AB66" s="22"/>
      <c r="AC66" s="34"/>
      <c r="AD66" s="34"/>
      <c r="AE66" s="34"/>
      <c r="AF66" s="34"/>
      <c r="AG66" s="9" t="str">
        <f t="shared" si="2"/>
        <v/>
      </c>
      <c r="AH66" s="22"/>
      <c r="AI66" s="18" t="str">
        <f t="shared" si="3"/>
        <v/>
      </c>
    </row>
    <row r="67" spans="1:35" s="21" customFormat="1" ht="24.75" customHeight="1" x14ac:dyDescent="0.25">
      <c r="A67" s="9" t="str">
        <f>IF('Student Details'!D65=0,"",'Student Details'!D65)</f>
        <v/>
      </c>
      <c r="B67" s="9" t="str">
        <f>IF('Student Details'!E65=0,"",'Student Details'!E65)</f>
        <v/>
      </c>
      <c r="C67" s="19" t="str">
        <f>IF('Student Details'!F65=0,"",'Student Details'!F65)</f>
        <v/>
      </c>
      <c r="D67" s="20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9" t="str">
        <f t="shared" si="0"/>
        <v/>
      </c>
      <c r="Q67" s="22"/>
      <c r="R67" s="34"/>
      <c r="S67" s="34"/>
      <c r="T67" s="34"/>
      <c r="U67" s="34"/>
      <c r="V67" s="34"/>
      <c r="W67" s="34"/>
      <c r="X67" s="34"/>
      <c r="Y67" s="34"/>
      <c r="Z67" s="34"/>
      <c r="AA67" s="9" t="str">
        <f t="shared" si="1"/>
        <v/>
      </c>
      <c r="AB67" s="22"/>
      <c r="AC67" s="34"/>
      <c r="AD67" s="34"/>
      <c r="AE67" s="34"/>
      <c r="AF67" s="34"/>
      <c r="AG67" s="9" t="str">
        <f t="shared" si="2"/>
        <v/>
      </c>
      <c r="AH67" s="22"/>
      <c r="AI67" s="18" t="str">
        <f t="shared" si="3"/>
        <v/>
      </c>
    </row>
    <row r="68" spans="1:35" s="21" customFormat="1" ht="24.75" customHeight="1" x14ac:dyDescent="0.25">
      <c r="A68" s="9" t="str">
        <f>IF('Student Details'!D66=0,"",'Student Details'!D66)</f>
        <v/>
      </c>
      <c r="B68" s="9" t="str">
        <f>IF('Student Details'!E66=0,"",'Student Details'!E66)</f>
        <v/>
      </c>
      <c r="C68" s="19" t="str">
        <f>IF('Student Details'!F66=0,"",'Student Details'!F66)</f>
        <v/>
      </c>
      <c r="D68" s="20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9" t="str">
        <f t="shared" si="0"/>
        <v/>
      </c>
      <c r="Q68" s="22"/>
      <c r="R68" s="34"/>
      <c r="S68" s="34"/>
      <c r="T68" s="34"/>
      <c r="U68" s="34"/>
      <c r="V68" s="34"/>
      <c r="W68" s="34"/>
      <c r="X68" s="34"/>
      <c r="Y68" s="34"/>
      <c r="Z68" s="34"/>
      <c r="AA68" s="9" t="str">
        <f t="shared" si="1"/>
        <v/>
      </c>
      <c r="AB68" s="22"/>
      <c r="AC68" s="34"/>
      <c r="AD68" s="34"/>
      <c r="AE68" s="34"/>
      <c r="AF68" s="34"/>
      <c r="AG68" s="9" t="str">
        <f t="shared" si="2"/>
        <v/>
      </c>
      <c r="AH68" s="22"/>
      <c r="AI68" s="18" t="str">
        <f t="shared" si="3"/>
        <v/>
      </c>
    </row>
    <row r="69" spans="1:35" s="21" customFormat="1" ht="24.75" customHeight="1" x14ac:dyDescent="0.25">
      <c r="A69" s="9" t="str">
        <f>IF('Student Details'!D67=0,"",'Student Details'!D67)</f>
        <v/>
      </c>
      <c r="B69" s="9" t="str">
        <f>IF('Student Details'!E67=0,"",'Student Details'!E67)</f>
        <v/>
      </c>
      <c r="C69" s="19" t="str">
        <f>IF('Student Details'!F67=0,"",'Student Details'!F67)</f>
        <v/>
      </c>
      <c r="D69" s="20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9" t="str">
        <f t="shared" ref="P69:P132" si="4">IF(B69="","",SUM(E69:O69))</f>
        <v/>
      </c>
      <c r="Q69" s="22"/>
      <c r="R69" s="34"/>
      <c r="S69" s="34"/>
      <c r="T69" s="34"/>
      <c r="U69" s="34"/>
      <c r="V69" s="34"/>
      <c r="W69" s="34"/>
      <c r="X69" s="34"/>
      <c r="Y69" s="34"/>
      <c r="Z69" s="34"/>
      <c r="AA69" s="9" t="str">
        <f t="shared" ref="AA69:AA132" si="5">IF(B69="","",SUM(R69:Z69))</f>
        <v/>
      </c>
      <c r="AB69" s="22"/>
      <c r="AC69" s="34"/>
      <c r="AD69" s="34"/>
      <c r="AE69" s="34"/>
      <c r="AF69" s="34"/>
      <c r="AG69" s="9" t="str">
        <f t="shared" ref="AG69:AG132" si="6">IF(B69="","",SUM(AC69:AF69))</f>
        <v/>
      </c>
      <c r="AH69" s="22"/>
      <c r="AI69" s="18" t="str">
        <f t="shared" si="3"/>
        <v/>
      </c>
    </row>
    <row r="70" spans="1:35" s="21" customFormat="1" ht="24.75" customHeight="1" x14ac:dyDescent="0.25">
      <c r="A70" s="9" t="str">
        <f>IF('Student Details'!D68=0,"",'Student Details'!D68)</f>
        <v/>
      </c>
      <c r="B70" s="9" t="str">
        <f>IF('Student Details'!E68=0,"",'Student Details'!E68)</f>
        <v/>
      </c>
      <c r="C70" s="19" t="str">
        <f>IF('Student Details'!F68=0,"",'Student Details'!F68)</f>
        <v/>
      </c>
      <c r="D70" s="20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9" t="str">
        <f t="shared" si="4"/>
        <v/>
      </c>
      <c r="Q70" s="22"/>
      <c r="R70" s="34"/>
      <c r="S70" s="34"/>
      <c r="T70" s="34"/>
      <c r="U70" s="34"/>
      <c r="V70" s="34"/>
      <c r="W70" s="34"/>
      <c r="X70" s="34"/>
      <c r="Y70" s="34"/>
      <c r="Z70" s="34"/>
      <c r="AA70" s="9" t="str">
        <f t="shared" si="5"/>
        <v/>
      </c>
      <c r="AB70" s="22"/>
      <c r="AC70" s="34"/>
      <c r="AD70" s="34"/>
      <c r="AE70" s="34"/>
      <c r="AF70" s="34"/>
      <c r="AG70" s="9" t="str">
        <f t="shared" si="6"/>
        <v/>
      </c>
      <c r="AH70" s="22"/>
      <c r="AI70" s="18" t="str">
        <f t="shared" ref="AI70:AI133" si="7">IF(B70="","",SUM(P70,AA70,AG70))</f>
        <v/>
      </c>
    </row>
    <row r="71" spans="1:35" s="21" customFormat="1" ht="24.75" customHeight="1" x14ac:dyDescent="0.25">
      <c r="A71" s="9" t="str">
        <f>IF('Student Details'!D69=0,"",'Student Details'!D69)</f>
        <v/>
      </c>
      <c r="B71" s="9" t="str">
        <f>IF('Student Details'!E69=0,"",'Student Details'!E69)</f>
        <v/>
      </c>
      <c r="C71" s="19" t="str">
        <f>IF('Student Details'!F69=0,"",'Student Details'!F69)</f>
        <v/>
      </c>
      <c r="D71" s="20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9" t="str">
        <f t="shared" si="4"/>
        <v/>
      </c>
      <c r="Q71" s="22"/>
      <c r="R71" s="34"/>
      <c r="S71" s="34"/>
      <c r="T71" s="34"/>
      <c r="U71" s="34"/>
      <c r="V71" s="34"/>
      <c r="W71" s="34"/>
      <c r="X71" s="34"/>
      <c r="Y71" s="34"/>
      <c r="Z71" s="34"/>
      <c r="AA71" s="9" t="str">
        <f t="shared" si="5"/>
        <v/>
      </c>
      <c r="AB71" s="22"/>
      <c r="AC71" s="34"/>
      <c r="AD71" s="34"/>
      <c r="AE71" s="34"/>
      <c r="AF71" s="34"/>
      <c r="AG71" s="9" t="str">
        <f t="shared" si="6"/>
        <v/>
      </c>
      <c r="AH71" s="22"/>
      <c r="AI71" s="18" t="str">
        <f t="shared" si="7"/>
        <v/>
      </c>
    </row>
    <row r="72" spans="1:35" s="21" customFormat="1" ht="24.75" customHeight="1" x14ac:dyDescent="0.25">
      <c r="A72" s="9" t="str">
        <f>IF('Student Details'!D70=0,"",'Student Details'!D70)</f>
        <v/>
      </c>
      <c r="B72" s="9" t="str">
        <f>IF('Student Details'!E70=0,"",'Student Details'!E70)</f>
        <v/>
      </c>
      <c r="C72" s="19" t="str">
        <f>IF('Student Details'!F70=0,"",'Student Details'!F70)</f>
        <v/>
      </c>
      <c r="D72" s="20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9" t="str">
        <f t="shared" si="4"/>
        <v/>
      </c>
      <c r="Q72" s="22"/>
      <c r="R72" s="34"/>
      <c r="S72" s="34"/>
      <c r="T72" s="34"/>
      <c r="U72" s="34"/>
      <c r="V72" s="34"/>
      <c r="W72" s="34"/>
      <c r="X72" s="34"/>
      <c r="Y72" s="34"/>
      <c r="Z72" s="34"/>
      <c r="AA72" s="9" t="str">
        <f t="shared" si="5"/>
        <v/>
      </c>
      <c r="AB72" s="22"/>
      <c r="AC72" s="34"/>
      <c r="AD72" s="34"/>
      <c r="AE72" s="34"/>
      <c r="AF72" s="34"/>
      <c r="AG72" s="9" t="str">
        <f t="shared" si="6"/>
        <v/>
      </c>
      <c r="AH72" s="22"/>
      <c r="AI72" s="18" t="str">
        <f t="shared" si="7"/>
        <v/>
      </c>
    </row>
    <row r="73" spans="1:35" s="21" customFormat="1" ht="24.75" customHeight="1" x14ac:dyDescent="0.25">
      <c r="A73" s="9" t="str">
        <f>IF('Student Details'!D71=0,"",'Student Details'!D71)</f>
        <v/>
      </c>
      <c r="B73" s="9" t="str">
        <f>IF('Student Details'!E71=0,"",'Student Details'!E71)</f>
        <v/>
      </c>
      <c r="C73" s="19" t="str">
        <f>IF('Student Details'!F71=0,"",'Student Details'!F71)</f>
        <v/>
      </c>
      <c r="D73" s="20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9" t="str">
        <f t="shared" si="4"/>
        <v/>
      </c>
      <c r="Q73" s="22"/>
      <c r="R73" s="34"/>
      <c r="S73" s="34"/>
      <c r="T73" s="34"/>
      <c r="U73" s="34"/>
      <c r="V73" s="34"/>
      <c r="W73" s="34"/>
      <c r="X73" s="34"/>
      <c r="Y73" s="34"/>
      <c r="Z73" s="34"/>
      <c r="AA73" s="9" t="str">
        <f t="shared" si="5"/>
        <v/>
      </c>
      <c r="AB73" s="22"/>
      <c r="AC73" s="34"/>
      <c r="AD73" s="34"/>
      <c r="AE73" s="34"/>
      <c r="AF73" s="34"/>
      <c r="AG73" s="9" t="str">
        <f t="shared" si="6"/>
        <v/>
      </c>
      <c r="AH73" s="22"/>
      <c r="AI73" s="18" t="str">
        <f t="shared" si="7"/>
        <v/>
      </c>
    </row>
    <row r="74" spans="1:35" s="21" customFormat="1" ht="24.75" customHeight="1" x14ac:dyDescent="0.25">
      <c r="A74" s="9" t="str">
        <f>IF('Student Details'!D72=0,"",'Student Details'!D72)</f>
        <v/>
      </c>
      <c r="B74" s="9" t="str">
        <f>IF('Student Details'!E72=0,"",'Student Details'!E72)</f>
        <v/>
      </c>
      <c r="C74" s="19" t="str">
        <f>IF('Student Details'!F72=0,"",'Student Details'!F72)</f>
        <v/>
      </c>
      <c r="D74" s="20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9" t="str">
        <f t="shared" si="4"/>
        <v/>
      </c>
      <c r="Q74" s="22"/>
      <c r="R74" s="34"/>
      <c r="S74" s="34"/>
      <c r="T74" s="34"/>
      <c r="U74" s="34"/>
      <c r="V74" s="34"/>
      <c r="W74" s="34"/>
      <c r="X74" s="34"/>
      <c r="Y74" s="34"/>
      <c r="Z74" s="34"/>
      <c r="AA74" s="9" t="str">
        <f t="shared" si="5"/>
        <v/>
      </c>
      <c r="AB74" s="22"/>
      <c r="AC74" s="34"/>
      <c r="AD74" s="34"/>
      <c r="AE74" s="34"/>
      <c r="AF74" s="34"/>
      <c r="AG74" s="9" t="str">
        <f t="shared" si="6"/>
        <v/>
      </c>
      <c r="AH74" s="22"/>
      <c r="AI74" s="18" t="str">
        <f t="shared" si="7"/>
        <v/>
      </c>
    </row>
    <row r="75" spans="1:35" s="21" customFormat="1" ht="24.75" customHeight="1" x14ac:dyDescent="0.25">
      <c r="A75" s="9" t="str">
        <f>IF('Student Details'!D73=0,"",'Student Details'!D73)</f>
        <v/>
      </c>
      <c r="B75" s="9" t="str">
        <f>IF('Student Details'!E73=0,"",'Student Details'!E73)</f>
        <v/>
      </c>
      <c r="C75" s="19" t="str">
        <f>IF('Student Details'!F73=0,"",'Student Details'!F73)</f>
        <v/>
      </c>
      <c r="D75" s="20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9" t="str">
        <f t="shared" si="4"/>
        <v/>
      </c>
      <c r="Q75" s="22"/>
      <c r="R75" s="34"/>
      <c r="S75" s="34"/>
      <c r="T75" s="34"/>
      <c r="U75" s="34"/>
      <c r="V75" s="34"/>
      <c r="W75" s="34"/>
      <c r="X75" s="34"/>
      <c r="Y75" s="34"/>
      <c r="Z75" s="34"/>
      <c r="AA75" s="9" t="str">
        <f t="shared" si="5"/>
        <v/>
      </c>
      <c r="AB75" s="22"/>
      <c r="AC75" s="34"/>
      <c r="AD75" s="34"/>
      <c r="AE75" s="34"/>
      <c r="AF75" s="34"/>
      <c r="AG75" s="9" t="str">
        <f t="shared" si="6"/>
        <v/>
      </c>
      <c r="AH75" s="22"/>
      <c r="AI75" s="18" t="str">
        <f t="shared" si="7"/>
        <v/>
      </c>
    </row>
    <row r="76" spans="1:35" s="21" customFormat="1" ht="24.75" customHeight="1" x14ac:dyDescent="0.25">
      <c r="A76" s="9" t="str">
        <f>IF('Student Details'!D74=0,"",'Student Details'!D74)</f>
        <v/>
      </c>
      <c r="B76" s="9" t="str">
        <f>IF('Student Details'!E74=0,"",'Student Details'!E74)</f>
        <v/>
      </c>
      <c r="C76" s="19" t="str">
        <f>IF('Student Details'!F74=0,"",'Student Details'!F74)</f>
        <v/>
      </c>
      <c r="D76" s="20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9" t="str">
        <f t="shared" si="4"/>
        <v/>
      </c>
      <c r="Q76" s="22"/>
      <c r="R76" s="34"/>
      <c r="S76" s="34"/>
      <c r="T76" s="34"/>
      <c r="U76" s="34"/>
      <c r="V76" s="34"/>
      <c r="W76" s="34"/>
      <c r="X76" s="34"/>
      <c r="Y76" s="34"/>
      <c r="Z76" s="34"/>
      <c r="AA76" s="9" t="str">
        <f t="shared" si="5"/>
        <v/>
      </c>
      <c r="AB76" s="22"/>
      <c r="AC76" s="34"/>
      <c r="AD76" s="34"/>
      <c r="AE76" s="34"/>
      <c r="AF76" s="34"/>
      <c r="AG76" s="9" t="str">
        <f t="shared" si="6"/>
        <v/>
      </c>
      <c r="AH76" s="22"/>
      <c r="AI76" s="18" t="str">
        <f t="shared" si="7"/>
        <v/>
      </c>
    </row>
    <row r="77" spans="1:35" s="21" customFormat="1" ht="24.75" customHeight="1" x14ac:dyDescent="0.25">
      <c r="A77" s="9" t="str">
        <f>IF('Student Details'!D75=0,"",'Student Details'!D75)</f>
        <v/>
      </c>
      <c r="B77" s="9" t="str">
        <f>IF('Student Details'!E75=0,"",'Student Details'!E75)</f>
        <v/>
      </c>
      <c r="C77" s="19" t="str">
        <f>IF('Student Details'!F75=0,"",'Student Details'!F75)</f>
        <v/>
      </c>
      <c r="D77" s="20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9" t="str">
        <f t="shared" si="4"/>
        <v/>
      </c>
      <c r="Q77" s="22"/>
      <c r="R77" s="34"/>
      <c r="S77" s="34"/>
      <c r="T77" s="34"/>
      <c r="U77" s="34"/>
      <c r="V77" s="34"/>
      <c r="W77" s="34"/>
      <c r="X77" s="34"/>
      <c r="Y77" s="34"/>
      <c r="Z77" s="34"/>
      <c r="AA77" s="9" t="str">
        <f t="shared" si="5"/>
        <v/>
      </c>
      <c r="AB77" s="22"/>
      <c r="AC77" s="34"/>
      <c r="AD77" s="34"/>
      <c r="AE77" s="34"/>
      <c r="AF77" s="34"/>
      <c r="AG77" s="9" t="str">
        <f t="shared" si="6"/>
        <v/>
      </c>
      <c r="AH77" s="22"/>
      <c r="AI77" s="18" t="str">
        <f t="shared" si="7"/>
        <v/>
      </c>
    </row>
    <row r="78" spans="1:35" s="21" customFormat="1" ht="24.75" customHeight="1" x14ac:dyDescent="0.25">
      <c r="A78" s="9" t="str">
        <f>IF('Student Details'!D76=0,"",'Student Details'!D76)</f>
        <v/>
      </c>
      <c r="B78" s="9" t="str">
        <f>IF('Student Details'!E76=0,"",'Student Details'!E76)</f>
        <v/>
      </c>
      <c r="C78" s="19" t="str">
        <f>IF('Student Details'!F76=0,"",'Student Details'!F76)</f>
        <v/>
      </c>
      <c r="D78" s="20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9" t="str">
        <f t="shared" si="4"/>
        <v/>
      </c>
      <c r="Q78" s="22"/>
      <c r="R78" s="34"/>
      <c r="S78" s="34"/>
      <c r="T78" s="34"/>
      <c r="U78" s="34"/>
      <c r="V78" s="34"/>
      <c r="W78" s="34"/>
      <c r="X78" s="34"/>
      <c r="Y78" s="34"/>
      <c r="Z78" s="34"/>
      <c r="AA78" s="9" t="str">
        <f t="shared" si="5"/>
        <v/>
      </c>
      <c r="AB78" s="22"/>
      <c r="AC78" s="34"/>
      <c r="AD78" s="34"/>
      <c r="AE78" s="34"/>
      <c r="AF78" s="34"/>
      <c r="AG78" s="9" t="str">
        <f t="shared" si="6"/>
        <v/>
      </c>
      <c r="AH78" s="22"/>
      <c r="AI78" s="18" t="str">
        <f t="shared" si="7"/>
        <v/>
      </c>
    </row>
    <row r="79" spans="1:35" s="21" customFormat="1" ht="24.75" customHeight="1" x14ac:dyDescent="0.25">
      <c r="A79" s="9" t="str">
        <f>IF('Student Details'!D77=0,"",'Student Details'!D77)</f>
        <v/>
      </c>
      <c r="B79" s="9" t="str">
        <f>IF('Student Details'!E77=0,"",'Student Details'!E77)</f>
        <v/>
      </c>
      <c r="C79" s="19" t="str">
        <f>IF('Student Details'!F77=0,"",'Student Details'!F77)</f>
        <v/>
      </c>
      <c r="D79" s="20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9" t="str">
        <f t="shared" si="4"/>
        <v/>
      </c>
      <c r="Q79" s="22"/>
      <c r="R79" s="34"/>
      <c r="S79" s="34"/>
      <c r="T79" s="34"/>
      <c r="U79" s="34"/>
      <c r="V79" s="34"/>
      <c r="W79" s="34"/>
      <c r="X79" s="34"/>
      <c r="Y79" s="34"/>
      <c r="Z79" s="34"/>
      <c r="AA79" s="9" t="str">
        <f t="shared" si="5"/>
        <v/>
      </c>
      <c r="AB79" s="22"/>
      <c r="AC79" s="34"/>
      <c r="AD79" s="34"/>
      <c r="AE79" s="34"/>
      <c r="AF79" s="34"/>
      <c r="AG79" s="9" t="str">
        <f t="shared" si="6"/>
        <v/>
      </c>
      <c r="AH79" s="22"/>
      <c r="AI79" s="18" t="str">
        <f t="shared" si="7"/>
        <v/>
      </c>
    </row>
    <row r="80" spans="1:35" s="21" customFormat="1" ht="24.75" customHeight="1" x14ac:dyDescent="0.25">
      <c r="A80" s="9" t="str">
        <f>IF('Student Details'!D78=0,"",'Student Details'!D78)</f>
        <v/>
      </c>
      <c r="B80" s="9" t="str">
        <f>IF('Student Details'!E78=0,"",'Student Details'!E78)</f>
        <v/>
      </c>
      <c r="C80" s="19" t="str">
        <f>IF('Student Details'!F78=0,"",'Student Details'!F78)</f>
        <v/>
      </c>
      <c r="D80" s="20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9" t="str">
        <f t="shared" si="4"/>
        <v/>
      </c>
      <c r="Q80" s="22"/>
      <c r="R80" s="34"/>
      <c r="S80" s="34"/>
      <c r="T80" s="34"/>
      <c r="U80" s="34"/>
      <c r="V80" s="34"/>
      <c r="W80" s="34"/>
      <c r="X80" s="34"/>
      <c r="Y80" s="34"/>
      <c r="Z80" s="34"/>
      <c r="AA80" s="9" t="str">
        <f t="shared" si="5"/>
        <v/>
      </c>
      <c r="AB80" s="22"/>
      <c r="AC80" s="34"/>
      <c r="AD80" s="34"/>
      <c r="AE80" s="34"/>
      <c r="AF80" s="34"/>
      <c r="AG80" s="9" t="str">
        <f t="shared" si="6"/>
        <v/>
      </c>
      <c r="AH80" s="22"/>
      <c r="AI80" s="18" t="str">
        <f t="shared" si="7"/>
        <v/>
      </c>
    </row>
    <row r="81" spans="1:35" s="21" customFormat="1" ht="24.75" customHeight="1" x14ac:dyDescent="0.25">
      <c r="A81" s="9" t="str">
        <f>IF('Student Details'!D79=0,"",'Student Details'!D79)</f>
        <v/>
      </c>
      <c r="B81" s="9" t="str">
        <f>IF('Student Details'!E79=0,"",'Student Details'!E79)</f>
        <v/>
      </c>
      <c r="C81" s="19" t="str">
        <f>IF('Student Details'!F79=0,"",'Student Details'!F79)</f>
        <v/>
      </c>
      <c r="D81" s="20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9" t="str">
        <f t="shared" si="4"/>
        <v/>
      </c>
      <c r="Q81" s="22"/>
      <c r="R81" s="34"/>
      <c r="S81" s="34"/>
      <c r="T81" s="34"/>
      <c r="U81" s="34"/>
      <c r="V81" s="34"/>
      <c r="W81" s="34"/>
      <c r="X81" s="34"/>
      <c r="Y81" s="34"/>
      <c r="Z81" s="34"/>
      <c r="AA81" s="9" t="str">
        <f t="shared" si="5"/>
        <v/>
      </c>
      <c r="AB81" s="22"/>
      <c r="AC81" s="34"/>
      <c r="AD81" s="34"/>
      <c r="AE81" s="34"/>
      <c r="AF81" s="34"/>
      <c r="AG81" s="9" t="str">
        <f t="shared" si="6"/>
        <v/>
      </c>
      <c r="AH81" s="22"/>
      <c r="AI81" s="18" t="str">
        <f t="shared" si="7"/>
        <v/>
      </c>
    </row>
    <row r="82" spans="1:35" s="21" customFormat="1" ht="24.75" customHeight="1" x14ac:dyDescent="0.25">
      <c r="A82" s="9" t="str">
        <f>IF('Student Details'!D80=0,"",'Student Details'!D80)</f>
        <v/>
      </c>
      <c r="B82" s="9" t="str">
        <f>IF('Student Details'!E80=0,"",'Student Details'!E80)</f>
        <v/>
      </c>
      <c r="C82" s="19" t="str">
        <f>IF('Student Details'!F80=0,"",'Student Details'!F80)</f>
        <v/>
      </c>
      <c r="D82" s="20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9" t="str">
        <f t="shared" si="4"/>
        <v/>
      </c>
      <c r="Q82" s="22"/>
      <c r="R82" s="34"/>
      <c r="S82" s="34"/>
      <c r="T82" s="34"/>
      <c r="U82" s="34"/>
      <c r="V82" s="34"/>
      <c r="W82" s="34"/>
      <c r="X82" s="34"/>
      <c r="Y82" s="34"/>
      <c r="Z82" s="34"/>
      <c r="AA82" s="9" t="str">
        <f t="shared" si="5"/>
        <v/>
      </c>
      <c r="AB82" s="22"/>
      <c r="AC82" s="34"/>
      <c r="AD82" s="34"/>
      <c r="AE82" s="34"/>
      <c r="AF82" s="34"/>
      <c r="AG82" s="9" t="str">
        <f t="shared" si="6"/>
        <v/>
      </c>
      <c r="AH82" s="22"/>
      <c r="AI82" s="18" t="str">
        <f t="shared" si="7"/>
        <v/>
      </c>
    </row>
    <row r="83" spans="1:35" s="21" customFormat="1" ht="24.75" customHeight="1" x14ac:dyDescent="0.25">
      <c r="A83" s="9" t="str">
        <f>IF('Student Details'!D81=0,"",'Student Details'!D81)</f>
        <v/>
      </c>
      <c r="B83" s="9" t="str">
        <f>IF('Student Details'!E81=0,"",'Student Details'!E81)</f>
        <v/>
      </c>
      <c r="C83" s="19" t="str">
        <f>IF('Student Details'!F81=0,"",'Student Details'!F81)</f>
        <v/>
      </c>
      <c r="D83" s="20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9" t="str">
        <f t="shared" si="4"/>
        <v/>
      </c>
      <c r="Q83" s="22"/>
      <c r="R83" s="34"/>
      <c r="S83" s="34"/>
      <c r="T83" s="34"/>
      <c r="U83" s="34"/>
      <c r="V83" s="34"/>
      <c r="W83" s="34"/>
      <c r="X83" s="34"/>
      <c r="Y83" s="34"/>
      <c r="Z83" s="34"/>
      <c r="AA83" s="9" t="str">
        <f t="shared" si="5"/>
        <v/>
      </c>
      <c r="AB83" s="22"/>
      <c r="AC83" s="34"/>
      <c r="AD83" s="34"/>
      <c r="AE83" s="34"/>
      <c r="AF83" s="34"/>
      <c r="AG83" s="9" t="str">
        <f t="shared" si="6"/>
        <v/>
      </c>
      <c r="AH83" s="22"/>
      <c r="AI83" s="18" t="str">
        <f t="shared" si="7"/>
        <v/>
      </c>
    </row>
    <row r="84" spans="1:35" s="21" customFormat="1" ht="24.75" customHeight="1" x14ac:dyDescent="0.25">
      <c r="A84" s="9" t="str">
        <f>IF('Student Details'!D82=0,"",'Student Details'!D82)</f>
        <v/>
      </c>
      <c r="B84" s="9" t="str">
        <f>IF('Student Details'!E82=0,"",'Student Details'!E82)</f>
        <v/>
      </c>
      <c r="C84" s="19" t="str">
        <f>IF('Student Details'!F82=0,"",'Student Details'!F82)</f>
        <v/>
      </c>
      <c r="D84" s="20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9" t="str">
        <f t="shared" si="4"/>
        <v/>
      </c>
      <c r="Q84" s="22"/>
      <c r="R84" s="34"/>
      <c r="S84" s="34"/>
      <c r="T84" s="34"/>
      <c r="U84" s="34"/>
      <c r="V84" s="34"/>
      <c r="W84" s="34"/>
      <c r="X84" s="34"/>
      <c r="Y84" s="34"/>
      <c r="Z84" s="34"/>
      <c r="AA84" s="9" t="str">
        <f t="shared" si="5"/>
        <v/>
      </c>
      <c r="AB84" s="22"/>
      <c r="AC84" s="34"/>
      <c r="AD84" s="34"/>
      <c r="AE84" s="34"/>
      <c r="AF84" s="34"/>
      <c r="AG84" s="9" t="str">
        <f t="shared" si="6"/>
        <v/>
      </c>
      <c r="AH84" s="22"/>
      <c r="AI84" s="18" t="str">
        <f t="shared" si="7"/>
        <v/>
      </c>
    </row>
    <row r="85" spans="1:35" s="21" customFormat="1" ht="24.75" customHeight="1" x14ac:dyDescent="0.25">
      <c r="A85" s="9" t="str">
        <f>IF('Student Details'!D83=0,"",'Student Details'!D83)</f>
        <v/>
      </c>
      <c r="B85" s="9" t="str">
        <f>IF('Student Details'!E83=0,"",'Student Details'!E83)</f>
        <v/>
      </c>
      <c r="C85" s="19" t="str">
        <f>IF('Student Details'!F83=0,"",'Student Details'!F83)</f>
        <v/>
      </c>
      <c r="D85" s="20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9" t="str">
        <f t="shared" si="4"/>
        <v/>
      </c>
      <c r="Q85" s="22"/>
      <c r="R85" s="34"/>
      <c r="S85" s="34"/>
      <c r="T85" s="34"/>
      <c r="U85" s="34"/>
      <c r="V85" s="34"/>
      <c r="W85" s="34"/>
      <c r="X85" s="34"/>
      <c r="Y85" s="34"/>
      <c r="Z85" s="34"/>
      <c r="AA85" s="9" t="str">
        <f t="shared" si="5"/>
        <v/>
      </c>
      <c r="AB85" s="22"/>
      <c r="AC85" s="34"/>
      <c r="AD85" s="34"/>
      <c r="AE85" s="34"/>
      <c r="AF85" s="34"/>
      <c r="AG85" s="9" t="str">
        <f t="shared" si="6"/>
        <v/>
      </c>
      <c r="AH85" s="22"/>
      <c r="AI85" s="18" t="str">
        <f t="shared" si="7"/>
        <v/>
      </c>
    </row>
    <row r="86" spans="1:35" s="21" customFormat="1" ht="24.75" customHeight="1" x14ac:dyDescent="0.25">
      <c r="A86" s="9" t="str">
        <f>IF('Student Details'!D84=0,"",'Student Details'!D84)</f>
        <v/>
      </c>
      <c r="B86" s="9" t="str">
        <f>IF('Student Details'!E84=0,"",'Student Details'!E84)</f>
        <v/>
      </c>
      <c r="C86" s="19" t="str">
        <f>IF('Student Details'!F84=0,"",'Student Details'!F84)</f>
        <v/>
      </c>
      <c r="D86" s="20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9" t="str">
        <f t="shared" si="4"/>
        <v/>
      </c>
      <c r="Q86" s="22"/>
      <c r="R86" s="34"/>
      <c r="S86" s="34"/>
      <c r="T86" s="34"/>
      <c r="U86" s="34"/>
      <c r="V86" s="34"/>
      <c r="W86" s="34"/>
      <c r="X86" s="34"/>
      <c r="Y86" s="34"/>
      <c r="Z86" s="34"/>
      <c r="AA86" s="9" t="str">
        <f t="shared" si="5"/>
        <v/>
      </c>
      <c r="AB86" s="22"/>
      <c r="AC86" s="34"/>
      <c r="AD86" s="34"/>
      <c r="AE86" s="34"/>
      <c r="AF86" s="34"/>
      <c r="AG86" s="9" t="str">
        <f t="shared" si="6"/>
        <v/>
      </c>
      <c r="AH86" s="22"/>
      <c r="AI86" s="18" t="str">
        <f t="shared" si="7"/>
        <v/>
      </c>
    </row>
    <row r="87" spans="1:35" s="21" customFormat="1" ht="24.75" customHeight="1" x14ac:dyDescent="0.25">
      <c r="A87" s="9" t="str">
        <f>IF('Student Details'!D85=0,"",'Student Details'!D85)</f>
        <v/>
      </c>
      <c r="B87" s="9" t="str">
        <f>IF('Student Details'!E85=0,"",'Student Details'!E85)</f>
        <v/>
      </c>
      <c r="C87" s="19" t="str">
        <f>IF('Student Details'!F85=0,"",'Student Details'!F85)</f>
        <v/>
      </c>
      <c r="D87" s="20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9" t="str">
        <f t="shared" si="4"/>
        <v/>
      </c>
      <c r="Q87" s="22"/>
      <c r="R87" s="34"/>
      <c r="S87" s="34"/>
      <c r="T87" s="34"/>
      <c r="U87" s="34"/>
      <c r="V87" s="34"/>
      <c r="W87" s="34"/>
      <c r="X87" s="34"/>
      <c r="Y87" s="34"/>
      <c r="Z87" s="34"/>
      <c r="AA87" s="9" t="str">
        <f t="shared" si="5"/>
        <v/>
      </c>
      <c r="AB87" s="22"/>
      <c r="AC87" s="34"/>
      <c r="AD87" s="34"/>
      <c r="AE87" s="34"/>
      <c r="AF87" s="34"/>
      <c r="AG87" s="9" t="str">
        <f t="shared" si="6"/>
        <v/>
      </c>
      <c r="AH87" s="22"/>
      <c r="AI87" s="18" t="str">
        <f t="shared" si="7"/>
        <v/>
      </c>
    </row>
    <row r="88" spans="1:35" s="21" customFormat="1" ht="24.75" customHeight="1" x14ac:dyDescent="0.25">
      <c r="A88" s="9" t="str">
        <f>IF('Student Details'!D86=0,"",'Student Details'!D86)</f>
        <v/>
      </c>
      <c r="B88" s="9" t="str">
        <f>IF('Student Details'!E86=0,"",'Student Details'!E86)</f>
        <v/>
      </c>
      <c r="C88" s="19" t="str">
        <f>IF('Student Details'!F86=0,"",'Student Details'!F86)</f>
        <v/>
      </c>
      <c r="D88" s="20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9" t="str">
        <f t="shared" si="4"/>
        <v/>
      </c>
      <c r="Q88" s="22"/>
      <c r="R88" s="34"/>
      <c r="S88" s="34"/>
      <c r="T88" s="34"/>
      <c r="U88" s="34"/>
      <c r="V88" s="34"/>
      <c r="W88" s="34"/>
      <c r="X88" s="34"/>
      <c r="Y88" s="34"/>
      <c r="Z88" s="34"/>
      <c r="AA88" s="9" t="str">
        <f t="shared" si="5"/>
        <v/>
      </c>
      <c r="AB88" s="22"/>
      <c r="AC88" s="34"/>
      <c r="AD88" s="34"/>
      <c r="AE88" s="34"/>
      <c r="AF88" s="34"/>
      <c r="AG88" s="9" t="str">
        <f t="shared" si="6"/>
        <v/>
      </c>
      <c r="AH88" s="22"/>
      <c r="AI88" s="18" t="str">
        <f t="shared" si="7"/>
        <v/>
      </c>
    </row>
    <row r="89" spans="1:35" s="21" customFormat="1" ht="24.75" customHeight="1" x14ac:dyDescent="0.25">
      <c r="A89" s="9" t="str">
        <f>IF('Student Details'!D87=0,"",'Student Details'!D87)</f>
        <v/>
      </c>
      <c r="B89" s="9" t="str">
        <f>IF('Student Details'!E87=0,"",'Student Details'!E87)</f>
        <v/>
      </c>
      <c r="C89" s="19" t="str">
        <f>IF('Student Details'!F87=0,"",'Student Details'!F87)</f>
        <v/>
      </c>
      <c r="D89" s="20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9" t="str">
        <f t="shared" si="4"/>
        <v/>
      </c>
      <c r="Q89" s="22"/>
      <c r="R89" s="34"/>
      <c r="S89" s="34"/>
      <c r="T89" s="34"/>
      <c r="U89" s="34"/>
      <c r="V89" s="34"/>
      <c r="W89" s="34"/>
      <c r="X89" s="34"/>
      <c r="Y89" s="34"/>
      <c r="Z89" s="34"/>
      <c r="AA89" s="9" t="str">
        <f t="shared" si="5"/>
        <v/>
      </c>
      <c r="AB89" s="22"/>
      <c r="AC89" s="34"/>
      <c r="AD89" s="34"/>
      <c r="AE89" s="34"/>
      <c r="AF89" s="34"/>
      <c r="AG89" s="9" t="str">
        <f t="shared" si="6"/>
        <v/>
      </c>
      <c r="AH89" s="22"/>
      <c r="AI89" s="18" t="str">
        <f t="shared" si="7"/>
        <v/>
      </c>
    </row>
    <row r="90" spans="1:35" s="21" customFormat="1" ht="24.75" customHeight="1" x14ac:dyDescent="0.25">
      <c r="A90" s="9" t="str">
        <f>IF('Student Details'!D88=0,"",'Student Details'!D88)</f>
        <v/>
      </c>
      <c r="B90" s="9" t="str">
        <f>IF('Student Details'!E88=0,"",'Student Details'!E88)</f>
        <v/>
      </c>
      <c r="C90" s="19" t="str">
        <f>IF('Student Details'!F88=0,"",'Student Details'!F88)</f>
        <v/>
      </c>
      <c r="D90" s="20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9" t="str">
        <f t="shared" si="4"/>
        <v/>
      </c>
      <c r="Q90" s="22"/>
      <c r="R90" s="34"/>
      <c r="S90" s="34"/>
      <c r="T90" s="34"/>
      <c r="U90" s="34"/>
      <c r="V90" s="34"/>
      <c r="W90" s="34"/>
      <c r="X90" s="34"/>
      <c r="Y90" s="34"/>
      <c r="Z90" s="34"/>
      <c r="AA90" s="9" t="str">
        <f t="shared" si="5"/>
        <v/>
      </c>
      <c r="AB90" s="22"/>
      <c r="AC90" s="34"/>
      <c r="AD90" s="34"/>
      <c r="AE90" s="34"/>
      <c r="AF90" s="34"/>
      <c r="AG90" s="9" t="str">
        <f t="shared" si="6"/>
        <v/>
      </c>
      <c r="AH90" s="22"/>
      <c r="AI90" s="18" t="str">
        <f t="shared" si="7"/>
        <v/>
      </c>
    </row>
    <row r="91" spans="1:35" s="21" customFormat="1" ht="24.75" customHeight="1" x14ac:dyDescent="0.25">
      <c r="A91" s="9" t="str">
        <f>IF('Student Details'!D89=0,"",'Student Details'!D89)</f>
        <v/>
      </c>
      <c r="B91" s="9" t="str">
        <f>IF('Student Details'!E89=0,"",'Student Details'!E89)</f>
        <v/>
      </c>
      <c r="C91" s="19" t="str">
        <f>IF('Student Details'!F89=0,"",'Student Details'!F89)</f>
        <v/>
      </c>
      <c r="D91" s="20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9" t="str">
        <f t="shared" si="4"/>
        <v/>
      </c>
      <c r="Q91" s="22"/>
      <c r="R91" s="34"/>
      <c r="S91" s="34"/>
      <c r="T91" s="34"/>
      <c r="U91" s="34"/>
      <c r="V91" s="34"/>
      <c r="W91" s="34"/>
      <c r="X91" s="34"/>
      <c r="Y91" s="34"/>
      <c r="Z91" s="34"/>
      <c r="AA91" s="9" t="str">
        <f t="shared" si="5"/>
        <v/>
      </c>
      <c r="AB91" s="22"/>
      <c r="AC91" s="34"/>
      <c r="AD91" s="34"/>
      <c r="AE91" s="34"/>
      <c r="AF91" s="34"/>
      <c r="AG91" s="9" t="str">
        <f t="shared" si="6"/>
        <v/>
      </c>
      <c r="AH91" s="22"/>
      <c r="AI91" s="18" t="str">
        <f t="shared" si="7"/>
        <v/>
      </c>
    </row>
    <row r="92" spans="1:35" s="21" customFormat="1" ht="24.75" customHeight="1" x14ac:dyDescent="0.25">
      <c r="A92" s="9" t="str">
        <f>IF('Student Details'!D90=0,"",'Student Details'!D90)</f>
        <v/>
      </c>
      <c r="B92" s="9" t="str">
        <f>IF('Student Details'!E90=0,"",'Student Details'!E90)</f>
        <v/>
      </c>
      <c r="C92" s="19" t="str">
        <f>IF('Student Details'!F90=0,"",'Student Details'!F90)</f>
        <v/>
      </c>
      <c r="D92" s="20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9" t="str">
        <f t="shared" si="4"/>
        <v/>
      </c>
      <c r="Q92" s="22"/>
      <c r="R92" s="34"/>
      <c r="S92" s="34"/>
      <c r="T92" s="34"/>
      <c r="U92" s="34"/>
      <c r="V92" s="34"/>
      <c r="W92" s="34"/>
      <c r="X92" s="34"/>
      <c r="Y92" s="34"/>
      <c r="Z92" s="34"/>
      <c r="AA92" s="9" t="str">
        <f t="shared" si="5"/>
        <v/>
      </c>
      <c r="AB92" s="22"/>
      <c r="AC92" s="34"/>
      <c r="AD92" s="34"/>
      <c r="AE92" s="34"/>
      <c r="AF92" s="34"/>
      <c r="AG92" s="9" t="str">
        <f t="shared" si="6"/>
        <v/>
      </c>
      <c r="AH92" s="22"/>
      <c r="AI92" s="18" t="str">
        <f t="shared" si="7"/>
        <v/>
      </c>
    </row>
    <row r="93" spans="1:35" s="21" customFormat="1" ht="24.75" customHeight="1" x14ac:dyDescent="0.25">
      <c r="A93" s="9" t="str">
        <f>IF('Student Details'!D91=0,"",'Student Details'!D91)</f>
        <v/>
      </c>
      <c r="B93" s="9" t="str">
        <f>IF('Student Details'!E91=0,"",'Student Details'!E91)</f>
        <v/>
      </c>
      <c r="C93" s="19" t="str">
        <f>IF('Student Details'!F91=0,"",'Student Details'!F91)</f>
        <v/>
      </c>
      <c r="D93" s="20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9" t="str">
        <f t="shared" si="4"/>
        <v/>
      </c>
      <c r="Q93" s="22"/>
      <c r="R93" s="34"/>
      <c r="S93" s="34"/>
      <c r="T93" s="34"/>
      <c r="U93" s="34"/>
      <c r="V93" s="34"/>
      <c r="W93" s="34"/>
      <c r="X93" s="34"/>
      <c r="Y93" s="34"/>
      <c r="Z93" s="34"/>
      <c r="AA93" s="9" t="str">
        <f t="shared" si="5"/>
        <v/>
      </c>
      <c r="AB93" s="22"/>
      <c r="AC93" s="34"/>
      <c r="AD93" s="34"/>
      <c r="AE93" s="34"/>
      <c r="AF93" s="34"/>
      <c r="AG93" s="9" t="str">
        <f t="shared" si="6"/>
        <v/>
      </c>
      <c r="AH93" s="22"/>
      <c r="AI93" s="18" t="str">
        <f t="shared" si="7"/>
        <v/>
      </c>
    </row>
    <row r="94" spans="1:35" s="21" customFormat="1" ht="24.75" customHeight="1" x14ac:dyDescent="0.25">
      <c r="A94" s="9" t="str">
        <f>IF('Student Details'!D92=0,"",'Student Details'!D92)</f>
        <v/>
      </c>
      <c r="B94" s="9" t="str">
        <f>IF('Student Details'!E92=0,"",'Student Details'!E92)</f>
        <v/>
      </c>
      <c r="C94" s="19" t="str">
        <f>IF('Student Details'!F92=0,"",'Student Details'!F92)</f>
        <v/>
      </c>
      <c r="D94" s="20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9" t="str">
        <f t="shared" si="4"/>
        <v/>
      </c>
      <c r="Q94" s="22"/>
      <c r="R94" s="34"/>
      <c r="S94" s="34"/>
      <c r="T94" s="34"/>
      <c r="U94" s="34"/>
      <c r="V94" s="34"/>
      <c r="W94" s="34"/>
      <c r="X94" s="34"/>
      <c r="Y94" s="34"/>
      <c r="Z94" s="34"/>
      <c r="AA94" s="9" t="str">
        <f t="shared" si="5"/>
        <v/>
      </c>
      <c r="AB94" s="22"/>
      <c r="AC94" s="34"/>
      <c r="AD94" s="34"/>
      <c r="AE94" s="34"/>
      <c r="AF94" s="34"/>
      <c r="AG94" s="9" t="str">
        <f t="shared" si="6"/>
        <v/>
      </c>
      <c r="AH94" s="22"/>
      <c r="AI94" s="18" t="str">
        <f t="shared" si="7"/>
        <v/>
      </c>
    </row>
    <row r="95" spans="1:35" s="21" customFormat="1" ht="24.75" customHeight="1" x14ac:dyDescent="0.25">
      <c r="A95" s="9" t="str">
        <f>IF('Student Details'!D93=0,"",'Student Details'!D93)</f>
        <v/>
      </c>
      <c r="B95" s="9" t="str">
        <f>IF('Student Details'!E93=0,"",'Student Details'!E93)</f>
        <v/>
      </c>
      <c r="C95" s="19" t="str">
        <f>IF('Student Details'!F93=0,"",'Student Details'!F93)</f>
        <v/>
      </c>
      <c r="D95" s="20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9" t="str">
        <f t="shared" si="4"/>
        <v/>
      </c>
      <c r="Q95" s="22"/>
      <c r="R95" s="34"/>
      <c r="S95" s="34"/>
      <c r="T95" s="34"/>
      <c r="U95" s="34"/>
      <c r="V95" s="34"/>
      <c r="W95" s="34"/>
      <c r="X95" s="34"/>
      <c r="Y95" s="34"/>
      <c r="Z95" s="34"/>
      <c r="AA95" s="9" t="str">
        <f t="shared" si="5"/>
        <v/>
      </c>
      <c r="AB95" s="22"/>
      <c r="AC95" s="34"/>
      <c r="AD95" s="34"/>
      <c r="AE95" s="34"/>
      <c r="AF95" s="34"/>
      <c r="AG95" s="9" t="str">
        <f t="shared" si="6"/>
        <v/>
      </c>
      <c r="AH95" s="22"/>
      <c r="AI95" s="18" t="str">
        <f t="shared" si="7"/>
        <v/>
      </c>
    </row>
    <row r="96" spans="1:35" s="21" customFormat="1" ht="24.75" customHeight="1" x14ac:dyDescent="0.25">
      <c r="A96" s="9" t="str">
        <f>IF('Student Details'!D94=0,"",'Student Details'!D94)</f>
        <v/>
      </c>
      <c r="B96" s="9" t="str">
        <f>IF('Student Details'!E94=0,"",'Student Details'!E94)</f>
        <v/>
      </c>
      <c r="C96" s="19" t="str">
        <f>IF('Student Details'!F94=0,"",'Student Details'!F94)</f>
        <v/>
      </c>
      <c r="D96" s="20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9" t="str">
        <f t="shared" si="4"/>
        <v/>
      </c>
      <c r="Q96" s="22"/>
      <c r="R96" s="34"/>
      <c r="S96" s="34"/>
      <c r="T96" s="34"/>
      <c r="U96" s="34"/>
      <c r="V96" s="34"/>
      <c r="W96" s="34"/>
      <c r="X96" s="34"/>
      <c r="Y96" s="34"/>
      <c r="Z96" s="34"/>
      <c r="AA96" s="9" t="str">
        <f t="shared" si="5"/>
        <v/>
      </c>
      <c r="AB96" s="22"/>
      <c r="AC96" s="34"/>
      <c r="AD96" s="34"/>
      <c r="AE96" s="34"/>
      <c r="AF96" s="34"/>
      <c r="AG96" s="9" t="str">
        <f t="shared" si="6"/>
        <v/>
      </c>
      <c r="AH96" s="22"/>
      <c r="AI96" s="18" t="str">
        <f t="shared" si="7"/>
        <v/>
      </c>
    </row>
    <row r="97" spans="1:35" s="21" customFormat="1" ht="24.75" customHeight="1" x14ac:dyDescent="0.25">
      <c r="A97" s="9" t="str">
        <f>IF('Student Details'!D95=0,"",'Student Details'!D95)</f>
        <v/>
      </c>
      <c r="B97" s="9" t="str">
        <f>IF('Student Details'!E95=0,"",'Student Details'!E95)</f>
        <v/>
      </c>
      <c r="C97" s="19" t="str">
        <f>IF('Student Details'!F95=0,"",'Student Details'!F95)</f>
        <v/>
      </c>
      <c r="D97" s="20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9" t="str">
        <f t="shared" si="4"/>
        <v/>
      </c>
      <c r="Q97" s="22"/>
      <c r="R97" s="34"/>
      <c r="S97" s="34"/>
      <c r="T97" s="34"/>
      <c r="U97" s="34"/>
      <c r="V97" s="34"/>
      <c r="W97" s="34"/>
      <c r="X97" s="34"/>
      <c r="Y97" s="34"/>
      <c r="Z97" s="34"/>
      <c r="AA97" s="9" t="str">
        <f t="shared" si="5"/>
        <v/>
      </c>
      <c r="AB97" s="22"/>
      <c r="AC97" s="34"/>
      <c r="AD97" s="34"/>
      <c r="AE97" s="34"/>
      <c r="AF97" s="34"/>
      <c r="AG97" s="9" t="str">
        <f t="shared" si="6"/>
        <v/>
      </c>
      <c r="AH97" s="22"/>
      <c r="AI97" s="18" t="str">
        <f t="shared" si="7"/>
        <v/>
      </c>
    </row>
    <row r="98" spans="1:35" s="21" customFormat="1" ht="24.75" customHeight="1" x14ac:dyDescent="0.25">
      <c r="A98" s="9" t="str">
        <f>IF('Student Details'!D96=0,"",'Student Details'!D96)</f>
        <v/>
      </c>
      <c r="B98" s="9" t="str">
        <f>IF('Student Details'!E96=0,"",'Student Details'!E96)</f>
        <v/>
      </c>
      <c r="C98" s="19" t="str">
        <f>IF('Student Details'!F96=0,"",'Student Details'!F96)</f>
        <v/>
      </c>
      <c r="D98" s="20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9" t="str">
        <f t="shared" si="4"/>
        <v/>
      </c>
      <c r="Q98" s="22"/>
      <c r="R98" s="34"/>
      <c r="S98" s="34"/>
      <c r="T98" s="34"/>
      <c r="U98" s="34"/>
      <c r="V98" s="34"/>
      <c r="W98" s="34"/>
      <c r="X98" s="34"/>
      <c r="Y98" s="34"/>
      <c r="Z98" s="34"/>
      <c r="AA98" s="9" t="str">
        <f t="shared" si="5"/>
        <v/>
      </c>
      <c r="AB98" s="22"/>
      <c r="AC98" s="34"/>
      <c r="AD98" s="34"/>
      <c r="AE98" s="34"/>
      <c r="AF98" s="34"/>
      <c r="AG98" s="9" t="str">
        <f t="shared" si="6"/>
        <v/>
      </c>
      <c r="AH98" s="22"/>
      <c r="AI98" s="18" t="str">
        <f t="shared" si="7"/>
        <v/>
      </c>
    </row>
    <row r="99" spans="1:35" s="21" customFormat="1" ht="24.75" customHeight="1" x14ac:dyDescent="0.25">
      <c r="A99" s="9" t="str">
        <f>IF('Student Details'!D97=0,"",'Student Details'!D97)</f>
        <v/>
      </c>
      <c r="B99" s="9" t="str">
        <f>IF('Student Details'!E97=0,"",'Student Details'!E97)</f>
        <v/>
      </c>
      <c r="C99" s="19" t="str">
        <f>IF('Student Details'!F97=0,"",'Student Details'!F97)</f>
        <v/>
      </c>
      <c r="D99" s="20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9" t="str">
        <f t="shared" si="4"/>
        <v/>
      </c>
      <c r="Q99" s="22"/>
      <c r="R99" s="34"/>
      <c r="S99" s="34"/>
      <c r="T99" s="34"/>
      <c r="U99" s="34"/>
      <c r="V99" s="34"/>
      <c r="W99" s="34"/>
      <c r="X99" s="34"/>
      <c r="Y99" s="34"/>
      <c r="Z99" s="34"/>
      <c r="AA99" s="9" t="str">
        <f t="shared" si="5"/>
        <v/>
      </c>
      <c r="AB99" s="22"/>
      <c r="AC99" s="34"/>
      <c r="AD99" s="34"/>
      <c r="AE99" s="34"/>
      <c r="AF99" s="34"/>
      <c r="AG99" s="9" t="str">
        <f t="shared" si="6"/>
        <v/>
      </c>
      <c r="AH99" s="22"/>
      <c r="AI99" s="18" t="str">
        <f t="shared" si="7"/>
        <v/>
      </c>
    </row>
    <row r="100" spans="1:35" s="21" customFormat="1" ht="24.75" customHeight="1" x14ac:dyDescent="0.25">
      <c r="A100" s="9" t="str">
        <f>IF('Student Details'!D98=0,"",'Student Details'!D98)</f>
        <v/>
      </c>
      <c r="B100" s="9" t="str">
        <f>IF('Student Details'!E98=0,"",'Student Details'!E98)</f>
        <v/>
      </c>
      <c r="C100" s="19" t="str">
        <f>IF('Student Details'!F98=0,"",'Student Details'!F98)</f>
        <v/>
      </c>
      <c r="D100" s="20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9" t="str">
        <f t="shared" si="4"/>
        <v/>
      </c>
      <c r="Q100" s="22"/>
      <c r="R100" s="34"/>
      <c r="S100" s="34"/>
      <c r="T100" s="34"/>
      <c r="U100" s="34"/>
      <c r="V100" s="34"/>
      <c r="W100" s="34"/>
      <c r="X100" s="34"/>
      <c r="Y100" s="34"/>
      <c r="Z100" s="34"/>
      <c r="AA100" s="9" t="str">
        <f t="shared" si="5"/>
        <v/>
      </c>
      <c r="AB100" s="22"/>
      <c r="AC100" s="34"/>
      <c r="AD100" s="34"/>
      <c r="AE100" s="34"/>
      <c r="AF100" s="34"/>
      <c r="AG100" s="9" t="str">
        <f t="shared" si="6"/>
        <v/>
      </c>
      <c r="AH100" s="22"/>
      <c r="AI100" s="18" t="str">
        <f t="shared" si="7"/>
        <v/>
      </c>
    </row>
    <row r="101" spans="1:35" s="21" customFormat="1" ht="24.75" customHeight="1" x14ac:dyDescent="0.25">
      <c r="A101" s="9" t="str">
        <f>IF('Student Details'!D99=0,"",'Student Details'!D99)</f>
        <v/>
      </c>
      <c r="B101" s="9" t="str">
        <f>IF('Student Details'!E99=0,"",'Student Details'!E99)</f>
        <v/>
      </c>
      <c r="C101" s="19" t="str">
        <f>IF('Student Details'!F99=0,"",'Student Details'!F99)</f>
        <v/>
      </c>
      <c r="D101" s="20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9" t="str">
        <f t="shared" si="4"/>
        <v/>
      </c>
      <c r="Q101" s="22"/>
      <c r="R101" s="34"/>
      <c r="S101" s="34"/>
      <c r="T101" s="34"/>
      <c r="U101" s="34"/>
      <c r="V101" s="34"/>
      <c r="W101" s="34"/>
      <c r="X101" s="34"/>
      <c r="Y101" s="34"/>
      <c r="Z101" s="34"/>
      <c r="AA101" s="9" t="str">
        <f t="shared" si="5"/>
        <v/>
      </c>
      <c r="AB101" s="22"/>
      <c r="AC101" s="34"/>
      <c r="AD101" s="34"/>
      <c r="AE101" s="34"/>
      <c r="AF101" s="34"/>
      <c r="AG101" s="9" t="str">
        <f t="shared" si="6"/>
        <v/>
      </c>
      <c r="AH101" s="22"/>
      <c r="AI101" s="18" t="str">
        <f t="shared" si="7"/>
        <v/>
      </c>
    </row>
    <row r="102" spans="1:35" s="21" customFormat="1" ht="24.75" customHeight="1" x14ac:dyDescent="0.25">
      <c r="A102" s="9" t="str">
        <f>IF('Student Details'!D100=0,"",'Student Details'!D100)</f>
        <v/>
      </c>
      <c r="B102" s="9" t="str">
        <f>IF('Student Details'!E100=0,"",'Student Details'!E100)</f>
        <v/>
      </c>
      <c r="C102" s="19" t="str">
        <f>IF('Student Details'!F100=0,"",'Student Details'!F100)</f>
        <v/>
      </c>
      <c r="D102" s="20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9" t="str">
        <f t="shared" si="4"/>
        <v/>
      </c>
      <c r="Q102" s="22"/>
      <c r="R102" s="34"/>
      <c r="S102" s="34"/>
      <c r="T102" s="34"/>
      <c r="U102" s="34"/>
      <c r="V102" s="34"/>
      <c r="W102" s="34"/>
      <c r="X102" s="34"/>
      <c r="Y102" s="34"/>
      <c r="Z102" s="34"/>
      <c r="AA102" s="9" t="str">
        <f t="shared" si="5"/>
        <v/>
      </c>
      <c r="AB102" s="22"/>
      <c r="AC102" s="34"/>
      <c r="AD102" s="34"/>
      <c r="AE102" s="34"/>
      <c r="AF102" s="34"/>
      <c r="AG102" s="9" t="str">
        <f t="shared" si="6"/>
        <v/>
      </c>
      <c r="AH102" s="22"/>
      <c r="AI102" s="18" t="str">
        <f t="shared" si="7"/>
        <v/>
      </c>
    </row>
    <row r="103" spans="1:35" s="21" customFormat="1" ht="24.75" customHeight="1" x14ac:dyDescent="0.25">
      <c r="A103" s="9" t="str">
        <f>IF('Student Details'!D101=0,"",'Student Details'!D101)</f>
        <v/>
      </c>
      <c r="B103" s="9" t="str">
        <f>IF('Student Details'!E101=0,"",'Student Details'!E101)</f>
        <v/>
      </c>
      <c r="C103" s="19" t="str">
        <f>IF('Student Details'!F101=0,"",'Student Details'!F101)</f>
        <v/>
      </c>
      <c r="D103" s="20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9" t="str">
        <f t="shared" si="4"/>
        <v/>
      </c>
      <c r="Q103" s="22"/>
      <c r="R103" s="34"/>
      <c r="S103" s="34"/>
      <c r="T103" s="34"/>
      <c r="U103" s="34"/>
      <c r="V103" s="34"/>
      <c r="W103" s="34"/>
      <c r="X103" s="34"/>
      <c r="Y103" s="34"/>
      <c r="Z103" s="34"/>
      <c r="AA103" s="9" t="str">
        <f t="shared" si="5"/>
        <v/>
      </c>
      <c r="AB103" s="22"/>
      <c r="AC103" s="34"/>
      <c r="AD103" s="34"/>
      <c r="AE103" s="34"/>
      <c r="AF103" s="34"/>
      <c r="AG103" s="9" t="str">
        <f t="shared" si="6"/>
        <v/>
      </c>
      <c r="AH103" s="22"/>
      <c r="AI103" s="18" t="str">
        <f t="shared" si="7"/>
        <v/>
      </c>
    </row>
    <row r="104" spans="1:35" s="21" customFormat="1" ht="24.75" customHeight="1" x14ac:dyDescent="0.25">
      <c r="A104" s="9" t="str">
        <f>IF('Student Details'!D102=0,"",'Student Details'!D102)</f>
        <v/>
      </c>
      <c r="B104" s="9" t="str">
        <f>IF('Student Details'!E102=0,"",'Student Details'!E102)</f>
        <v/>
      </c>
      <c r="C104" s="19" t="str">
        <f>IF('Student Details'!F102=0,"",'Student Details'!F102)</f>
        <v/>
      </c>
      <c r="D104" s="20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9" t="str">
        <f t="shared" si="4"/>
        <v/>
      </c>
      <c r="Q104" s="22"/>
      <c r="R104" s="34"/>
      <c r="S104" s="34"/>
      <c r="T104" s="34"/>
      <c r="U104" s="34"/>
      <c r="V104" s="34"/>
      <c r="W104" s="34"/>
      <c r="X104" s="34"/>
      <c r="Y104" s="34"/>
      <c r="Z104" s="34"/>
      <c r="AA104" s="9" t="str">
        <f t="shared" si="5"/>
        <v/>
      </c>
      <c r="AB104" s="22"/>
      <c r="AC104" s="34"/>
      <c r="AD104" s="34"/>
      <c r="AE104" s="34"/>
      <c r="AF104" s="34"/>
      <c r="AG104" s="9" t="str">
        <f t="shared" si="6"/>
        <v/>
      </c>
      <c r="AH104" s="22"/>
      <c r="AI104" s="18" t="str">
        <f t="shared" si="7"/>
        <v/>
      </c>
    </row>
    <row r="105" spans="1:35" s="21" customFormat="1" ht="24.75" customHeight="1" x14ac:dyDescent="0.25">
      <c r="A105" s="9" t="str">
        <f>IF('Student Details'!D103=0,"",'Student Details'!D103)</f>
        <v/>
      </c>
      <c r="B105" s="9" t="str">
        <f>IF('Student Details'!E103=0,"",'Student Details'!E103)</f>
        <v/>
      </c>
      <c r="C105" s="19" t="str">
        <f>IF('Student Details'!F103=0,"",'Student Details'!F103)</f>
        <v/>
      </c>
      <c r="D105" s="20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9" t="str">
        <f t="shared" si="4"/>
        <v/>
      </c>
      <c r="Q105" s="22"/>
      <c r="R105" s="34"/>
      <c r="S105" s="34"/>
      <c r="T105" s="34"/>
      <c r="U105" s="34"/>
      <c r="V105" s="34"/>
      <c r="W105" s="34"/>
      <c r="X105" s="34"/>
      <c r="Y105" s="34"/>
      <c r="Z105" s="34"/>
      <c r="AA105" s="9" t="str">
        <f t="shared" si="5"/>
        <v/>
      </c>
      <c r="AB105" s="22"/>
      <c r="AC105" s="34"/>
      <c r="AD105" s="34"/>
      <c r="AE105" s="34"/>
      <c r="AF105" s="34"/>
      <c r="AG105" s="9" t="str">
        <f t="shared" si="6"/>
        <v/>
      </c>
      <c r="AH105" s="22"/>
      <c r="AI105" s="18" t="str">
        <f t="shared" si="7"/>
        <v/>
      </c>
    </row>
    <row r="106" spans="1:35" s="21" customFormat="1" ht="24.75" customHeight="1" x14ac:dyDescent="0.25">
      <c r="A106" s="9" t="str">
        <f>IF('Student Details'!D104=0,"",'Student Details'!D104)</f>
        <v/>
      </c>
      <c r="B106" s="9" t="str">
        <f>IF('Student Details'!E104=0,"",'Student Details'!E104)</f>
        <v/>
      </c>
      <c r="C106" s="19" t="str">
        <f>IF('Student Details'!F104=0,"",'Student Details'!F104)</f>
        <v/>
      </c>
      <c r="D106" s="20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9" t="str">
        <f t="shared" si="4"/>
        <v/>
      </c>
      <c r="Q106" s="22"/>
      <c r="R106" s="34"/>
      <c r="S106" s="34"/>
      <c r="T106" s="34"/>
      <c r="U106" s="34"/>
      <c r="V106" s="34"/>
      <c r="W106" s="34"/>
      <c r="X106" s="34"/>
      <c r="Y106" s="34"/>
      <c r="Z106" s="34"/>
      <c r="AA106" s="9" t="str">
        <f t="shared" si="5"/>
        <v/>
      </c>
      <c r="AB106" s="22"/>
      <c r="AC106" s="34"/>
      <c r="AD106" s="34"/>
      <c r="AE106" s="34"/>
      <c r="AF106" s="34"/>
      <c r="AG106" s="9" t="str">
        <f t="shared" si="6"/>
        <v/>
      </c>
      <c r="AH106" s="22"/>
      <c r="AI106" s="18" t="str">
        <f t="shared" si="7"/>
        <v/>
      </c>
    </row>
    <row r="107" spans="1:35" s="21" customFormat="1" ht="24.75" customHeight="1" x14ac:dyDescent="0.25">
      <c r="A107" s="9" t="str">
        <f>IF('Student Details'!D105=0,"",'Student Details'!D105)</f>
        <v/>
      </c>
      <c r="B107" s="9" t="str">
        <f>IF('Student Details'!E105=0,"",'Student Details'!E105)</f>
        <v/>
      </c>
      <c r="C107" s="19" t="str">
        <f>IF('Student Details'!F105=0,"",'Student Details'!F105)</f>
        <v/>
      </c>
      <c r="D107" s="20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9" t="str">
        <f t="shared" si="4"/>
        <v/>
      </c>
      <c r="Q107" s="22"/>
      <c r="R107" s="34"/>
      <c r="S107" s="34"/>
      <c r="T107" s="34"/>
      <c r="U107" s="34"/>
      <c r="V107" s="34"/>
      <c r="W107" s="34"/>
      <c r="X107" s="34"/>
      <c r="Y107" s="34"/>
      <c r="Z107" s="34"/>
      <c r="AA107" s="9" t="str">
        <f t="shared" si="5"/>
        <v/>
      </c>
      <c r="AB107" s="22"/>
      <c r="AC107" s="34"/>
      <c r="AD107" s="34"/>
      <c r="AE107" s="34"/>
      <c r="AF107" s="34"/>
      <c r="AG107" s="9" t="str">
        <f t="shared" si="6"/>
        <v/>
      </c>
      <c r="AH107" s="22"/>
      <c r="AI107" s="18" t="str">
        <f t="shared" si="7"/>
        <v/>
      </c>
    </row>
    <row r="108" spans="1:35" s="21" customFormat="1" ht="24.75" customHeight="1" x14ac:dyDescent="0.25">
      <c r="A108" s="9" t="str">
        <f>IF('Student Details'!D106=0,"",'Student Details'!D106)</f>
        <v/>
      </c>
      <c r="B108" s="9" t="str">
        <f>IF('Student Details'!E106=0,"",'Student Details'!E106)</f>
        <v/>
      </c>
      <c r="C108" s="19" t="str">
        <f>IF('Student Details'!F106=0,"",'Student Details'!F106)</f>
        <v/>
      </c>
      <c r="D108" s="20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9" t="str">
        <f t="shared" si="4"/>
        <v/>
      </c>
      <c r="Q108" s="22"/>
      <c r="R108" s="34"/>
      <c r="S108" s="34"/>
      <c r="T108" s="34"/>
      <c r="U108" s="34"/>
      <c r="V108" s="34"/>
      <c r="W108" s="34"/>
      <c r="X108" s="34"/>
      <c r="Y108" s="34"/>
      <c r="Z108" s="34"/>
      <c r="AA108" s="9" t="str">
        <f t="shared" si="5"/>
        <v/>
      </c>
      <c r="AB108" s="22"/>
      <c r="AC108" s="34"/>
      <c r="AD108" s="34"/>
      <c r="AE108" s="34"/>
      <c r="AF108" s="34"/>
      <c r="AG108" s="9" t="str">
        <f t="shared" si="6"/>
        <v/>
      </c>
      <c r="AH108" s="22"/>
      <c r="AI108" s="18" t="str">
        <f t="shared" si="7"/>
        <v/>
      </c>
    </row>
    <row r="109" spans="1:35" s="21" customFormat="1" ht="24.75" customHeight="1" x14ac:dyDescent="0.25">
      <c r="A109" s="9" t="str">
        <f>IF('Student Details'!D107=0,"",'Student Details'!D107)</f>
        <v/>
      </c>
      <c r="B109" s="9" t="str">
        <f>IF('Student Details'!E107=0,"",'Student Details'!E107)</f>
        <v/>
      </c>
      <c r="C109" s="19" t="str">
        <f>IF('Student Details'!F107=0,"",'Student Details'!F107)</f>
        <v/>
      </c>
      <c r="D109" s="20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" t="str">
        <f t="shared" si="4"/>
        <v/>
      </c>
      <c r="Q109" s="22"/>
      <c r="R109" s="34"/>
      <c r="S109" s="34"/>
      <c r="T109" s="34"/>
      <c r="U109" s="34"/>
      <c r="V109" s="34"/>
      <c r="W109" s="34"/>
      <c r="X109" s="34"/>
      <c r="Y109" s="34"/>
      <c r="Z109" s="34"/>
      <c r="AA109" s="9" t="str">
        <f t="shared" si="5"/>
        <v/>
      </c>
      <c r="AB109" s="22"/>
      <c r="AC109" s="34"/>
      <c r="AD109" s="34"/>
      <c r="AE109" s="34"/>
      <c r="AF109" s="34"/>
      <c r="AG109" s="9" t="str">
        <f t="shared" si="6"/>
        <v/>
      </c>
      <c r="AH109" s="22"/>
      <c r="AI109" s="18" t="str">
        <f t="shared" si="7"/>
        <v/>
      </c>
    </row>
    <row r="110" spans="1:35" s="21" customFormat="1" ht="24.75" customHeight="1" x14ac:dyDescent="0.25">
      <c r="A110" s="9" t="str">
        <f>IF('Student Details'!D108=0,"",'Student Details'!D108)</f>
        <v/>
      </c>
      <c r="B110" s="9" t="str">
        <f>IF('Student Details'!E108=0,"",'Student Details'!E108)</f>
        <v/>
      </c>
      <c r="C110" s="19" t="str">
        <f>IF('Student Details'!F108=0,"",'Student Details'!F108)</f>
        <v/>
      </c>
      <c r="D110" s="20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9" t="str">
        <f t="shared" si="4"/>
        <v/>
      </c>
      <c r="Q110" s="22"/>
      <c r="R110" s="34"/>
      <c r="S110" s="34"/>
      <c r="T110" s="34"/>
      <c r="U110" s="34"/>
      <c r="V110" s="34"/>
      <c r="W110" s="34"/>
      <c r="X110" s="34"/>
      <c r="Y110" s="34"/>
      <c r="Z110" s="34"/>
      <c r="AA110" s="9" t="str">
        <f t="shared" si="5"/>
        <v/>
      </c>
      <c r="AB110" s="22"/>
      <c r="AC110" s="34"/>
      <c r="AD110" s="34"/>
      <c r="AE110" s="34"/>
      <c r="AF110" s="34"/>
      <c r="AG110" s="9" t="str">
        <f t="shared" si="6"/>
        <v/>
      </c>
      <c r="AH110" s="22"/>
      <c r="AI110" s="18" t="str">
        <f t="shared" si="7"/>
        <v/>
      </c>
    </row>
    <row r="111" spans="1:35" s="21" customFormat="1" ht="24.75" customHeight="1" x14ac:dyDescent="0.25">
      <c r="A111" s="9" t="str">
        <f>IF('Student Details'!D109=0,"",'Student Details'!D109)</f>
        <v/>
      </c>
      <c r="B111" s="9" t="str">
        <f>IF('Student Details'!E109=0,"",'Student Details'!E109)</f>
        <v/>
      </c>
      <c r="C111" s="19" t="str">
        <f>IF('Student Details'!F109=0,"",'Student Details'!F109)</f>
        <v/>
      </c>
      <c r="D111" s="20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9" t="str">
        <f t="shared" si="4"/>
        <v/>
      </c>
      <c r="Q111" s="22"/>
      <c r="R111" s="34"/>
      <c r="S111" s="34"/>
      <c r="T111" s="34"/>
      <c r="U111" s="34"/>
      <c r="V111" s="34"/>
      <c r="W111" s="34"/>
      <c r="X111" s="34"/>
      <c r="Y111" s="34"/>
      <c r="Z111" s="34"/>
      <c r="AA111" s="9" t="str">
        <f t="shared" si="5"/>
        <v/>
      </c>
      <c r="AB111" s="22"/>
      <c r="AC111" s="34"/>
      <c r="AD111" s="34"/>
      <c r="AE111" s="34"/>
      <c r="AF111" s="34"/>
      <c r="AG111" s="9" t="str">
        <f t="shared" si="6"/>
        <v/>
      </c>
      <c r="AH111" s="22"/>
      <c r="AI111" s="18" t="str">
        <f t="shared" si="7"/>
        <v/>
      </c>
    </row>
    <row r="112" spans="1:35" s="21" customFormat="1" ht="24.75" customHeight="1" x14ac:dyDescent="0.25">
      <c r="A112" s="9" t="str">
        <f>IF('Student Details'!D110=0,"",'Student Details'!D110)</f>
        <v/>
      </c>
      <c r="B112" s="9" t="str">
        <f>IF('Student Details'!E110=0,"",'Student Details'!E110)</f>
        <v/>
      </c>
      <c r="C112" s="19" t="str">
        <f>IF('Student Details'!F110=0,"",'Student Details'!F110)</f>
        <v/>
      </c>
      <c r="D112" s="2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9" t="str">
        <f t="shared" si="4"/>
        <v/>
      </c>
      <c r="Q112" s="22"/>
      <c r="R112" s="34"/>
      <c r="S112" s="34"/>
      <c r="T112" s="34"/>
      <c r="U112" s="34"/>
      <c r="V112" s="34"/>
      <c r="W112" s="34"/>
      <c r="X112" s="34"/>
      <c r="Y112" s="34"/>
      <c r="Z112" s="34"/>
      <c r="AA112" s="9" t="str">
        <f t="shared" si="5"/>
        <v/>
      </c>
      <c r="AB112" s="22"/>
      <c r="AC112" s="34"/>
      <c r="AD112" s="34"/>
      <c r="AE112" s="34"/>
      <c r="AF112" s="34"/>
      <c r="AG112" s="9" t="str">
        <f t="shared" si="6"/>
        <v/>
      </c>
      <c r="AH112" s="22"/>
      <c r="AI112" s="18" t="str">
        <f t="shared" si="7"/>
        <v/>
      </c>
    </row>
    <row r="113" spans="1:35" s="21" customFormat="1" ht="24.75" customHeight="1" x14ac:dyDescent="0.25">
      <c r="A113" s="9" t="str">
        <f>IF('Student Details'!D111=0,"",'Student Details'!D111)</f>
        <v/>
      </c>
      <c r="B113" s="9" t="str">
        <f>IF('Student Details'!E111=0,"",'Student Details'!E111)</f>
        <v/>
      </c>
      <c r="C113" s="19" t="str">
        <f>IF('Student Details'!F111=0,"",'Student Details'!F111)</f>
        <v/>
      </c>
      <c r="D113" s="20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9" t="str">
        <f t="shared" si="4"/>
        <v/>
      </c>
      <c r="Q113" s="22"/>
      <c r="R113" s="34"/>
      <c r="S113" s="34"/>
      <c r="T113" s="34"/>
      <c r="U113" s="34"/>
      <c r="V113" s="34"/>
      <c r="W113" s="34"/>
      <c r="X113" s="34"/>
      <c r="Y113" s="34"/>
      <c r="Z113" s="34"/>
      <c r="AA113" s="9" t="str">
        <f t="shared" si="5"/>
        <v/>
      </c>
      <c r="AB113" s="22"/>
      <c r="AC113" s="34"/>
      <c r="AD113" s="34"/>
      <c r="AE113" s="34"/>
      <c r="AF113" s="34"/>
      <c r="AG113" s="9" t="str">
        <f t="shared" si="6"/>
        <v/>
      </c>
      <c r="AH113" s="22"/>
      <c r="AI113" s="18" t="str">
        <f t="shared" si="7"/>
        <v/>
      </c>
    </row>
    <row r="114" spans="1:35" s="21" customFormat="1" ht="24.75" customHeight="1" x14ac:dyDescent="0.25">
      <c r="A114" s="9" t="str">
        <f>IF('Student Details'!D112=0,"",'Student Details'!D112)</f>
        <v/>
      </c>
      <c r="B114" s="9" t="str">
        <f>IF('Student Details'!E112=0,"",'Student Details'!E112)</f>
        <v/>
      </c>
      <c r="C114" s="19" t="str">
        <f>IF('Student Details'!F112=0,"",'Student Details'!F112)</f>
        <v/>
      </c>
      <c r="D114" s="20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9" t="str">
        <f t="shared" si="4"/>
        <v/>
      </c>
      <c r="Q114" s="22"/>
      <c r="R114" s="34"/>
      <c r="S114" s="34"/>
      <c r="T114" s="34"/>
      <c r="U114" s="34"/>
      <c r="V114" s="34"/>
      <c r="W114" s="34"/>
      <c r="X114" s="34"/>
      <c r="Y114" s="34"/>
      <c r="Z114" s="34"/>
      <c r="AA114" s="9" t="str">
        <f t="shared" si="5"/>
        <v/>
      </c>
      <c r="AB114" s="22"/>
      <c r="AC114" s="34"/>
      <c r="AD114" s="34"/>
      <c r="AE114" s="34"/>
      <c r="AF114" s="34"/>
      <c r="AG114" s="9" t="str">
        <f t="shared" si="6"/>
        <v/>
      </c>
      <c r="AH114" s="22"/>
      <c r="AI114" s="18" t="str">
        <f t="shared" si="7"/>
        <v/>
      </c>
    </row>
    <row r="115" spans="1:35" s="21" customFormat="1" ht="24.75" customHeight="1" x14ac:dyDescent="0.25">
      <c r="A115" s="9" t="str">
        <f>IF('Student Details'!D113=0,"",'Student Details'!D113)</f>
        <v/>
      </c>
      <c r="B115" s="9" t="str">
        <f>IF('Student Details'!E113=0,"",'Student Details'!E113)</f>
        <v/>
      </c>
      <c r="C115" s="19" t="str">
        <f>IF('Student Details'!F113=0,"",'Student Details'!F113)</f>
        <v/>
      </c>
      <c r="D115" s="20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" t="str">
        <f t="shared" si="4"/>
        <v/>
      </c>
      <c r="Q115" s="22"/>
      <c r="R115" s="34"/>
      <c r="S115" s="34"/>
      <c r="T115" s="34"/>
      <c r="U115" s="34"/>
      <c r="V115" s="34"/>
      <c r="W115" s="34"/>
      <c r="X115" s="34"/>
      <c r="Y115" s="34"/>
      <c r="Z115" s="34"/>
      <c r="AA115" s="9" t="str">
        <f t="shared" si="5"/>
        <v/>
      </c>
      <c r="AB115" s="22"/>
      <c r="AC115" s="34"/>
      <c r="AD115" s="34"/>
      <c r="AE115" s="34"/>
      <c r="AF115" s="34"/>
      <c r="AG115" s="9" t="str">
        <f t="shared" si="6"/>
        <v/>
      </c>
      <c r="AH115" s="22"/>
      <c r="AI115" s="18" t="str">
        <f t="shared" si="7"/>
        <v/>
      </c>
    </row>
    <row r="116" spans="1:35" s="21" customFormat="1" ht="24.75" customHeight="1" x14ac:dyDescent="0.25">
      <c r="A116" s="9" t="str">
        <f>IF('Student Details'!D114=0,"",'Student Details'!D114)</f>
        <v/>
      </c>
      <c r="B116" s="9" t="str">
        <f>IF('Student Details'!E114=0,"",'Student Details'!E114)</f>
        <v/>
      </c>
      <c r="C116" s="19" t="str">
        <f>IF('Student Details'!F114=0,"",'Student Details'!F114)</f>
        <v/>
      </c>
      <c r="D116" s="20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9" t="str">
        <f t="shared" si="4"/>
        <v/>
      </c>
      <c r="Q116" s="22"/>
      <c r="R116" s="34"/>
      <c r="S116" s="34"/>
      <c r="T116" s="34"/>
      <c r="U116" s="34"/>
      <c r="V116" s="34"/>
      <c r="W116" s="34"/>
      <c r="X116" s="34"/>
      <c r="Y116" s="34"/>
      <c r="Z116" s="34"/>
      <c r="AA116" s="9" t="str">
        <f t="shared" si="5"/>
        <v/>
      </c>
      <c r="AB116" s="22"/>
      <c r="AC116" s="34"/>
      <c r="AD116" s="34"/>
      <c r="AE116" s="34"/>
      <c r="AF116" s="34"/>
      <c r="AG116" s="9" t="str">
        <f t="shared" si="6"/>
        <v/>
      </c>
      <c r="AH116" s="22"/>
      <c r="AI116" s="18" t="str">
        <f t="shared" si="7"/>
        <v/>
      </c>
    </row>
    <row r="117" spans="1:35" s="21" customFormat="1" ht="24.75" customHeight="1" x14ac:dyDescent="0.25">
      <c r="A117" s="9" t="str">
        <f>IF('Student Details'!D115=0,"",'Student Details'!D115)</f>
        <v/>
      </c>
      <c r="B117" s="9" t="str">
        <f>IF('Student Details'!E115=0,"",'Student Details'!E115)</f>
        <v/>
      </c>
      <c r="C117" s="19" t="str">
        <f>IF('Student Details'!F115=0,"",'Student Details'!F115)</f>
        <v/>
      </c>
      <c r="D117" s="2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9" t="str">
        <f t="shared" si="4"/>
        <v/>
      </c>
      <c r="Q117" s="22"/>
      <c r="R117" s="34"/>
      <c r="S117" s="34"/>
      <c r="T117" s="34"/>
      <c r="U117" s="34"/>
      <c r="V117" s="34"/>
      <c r="W117" s="34"/>
      <c r="X117" s="34"/>
      <c r="Y117" s="34"/>
      <c r="Z117" s="34"/>
      <c r="AA117" s="9" t="str">
        <f t="shared" si="5"/>
        <v/>
      </c>
      <c r="AB117" s="22"/>
      <c r="AC117" s="34"/>
      <c r="AD117" s="34"/>
      <c r="AE117" s="34"/>
      <c r="AF117" s="34"/>
      <c r="AG117" s="9" t="str">
        <f t="shared" si="6"/>
        <v/>
      </c>
      <c r="AH117" s="22"/>
      <c r="AI117" s="18" t="str">
        <f t="shared" si="7"/>
        <v/>
      </c>
    </row>
    <row r="118" spans="1:35" s="21" customFormat="1" ht="24.75" customHeight="1" x14ac:dyDescent="0.25">
      <c r="A118" s="9" t="str">
        <f>IF('Student Details'!D116=0,"",'Student Details'!D116)</f>
        <v/>
      </c>
      <c r="B118" s="9" t="str">
        <f>IF('Student Details'!E116=0,"",'Student Details'!E116)</f>
        <v/>
      </c>
      <c r="C118" s="19" t="str">
        <f>IF('Student Details'!F116=0,"",'Student Details'!F116)</f>
        <v/>
      </c>
      <c r="D118" s="20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9" t="str">
        <f t="shared" si="4"/>
        <v/>
      </c>
      <c r="Q118" s="22"/>
      <c r="R118" s="34"/>
      <c r="S118" s="34"/>
      <c r="T118" s="34"/>
      <c r="U118" s="34"/>
      <c r="V118" s="34"/>
      <c r="W118" s="34"/>
      <c r="X118" s="34"/>
      <c r="Y118" s="34"/>
      <c r="Z118" s="34"/>
      <c r="AA118" s="9" t="str">
        <f t="shared" si="5"/>
        <v/>
      </c>
      <c r="AB118" s="22"/>
      <c r="AC118" s="34"/>
      <c r="AD118" s="34"/>
      <c r="AE118" s="34"/>
      <c r="AF118" s="34"/>
      <c r="AG118" s="9" t="str">
        <f t="shared" si="6"/>
        <v/>
      </c>
      <c r="AH118" s="22"/>
      <c r="AI118" s="18" t="str">
        <f t="shared" si="7"/>
        <v/>
      </c>
    </row>
    <row r="119" spans="1:35" s="21" customFormat="1" ht="24.75" customHeight="1" x14ac:dyDescent="0.25">
      <c r="A119" s="9" t="str">
        <f>IF('Student Details'!D117=0,"",'Student Details'!D117)</f>
        <v/>
      </c>
      <c r="B119" s="9" t="str">
        <f>IF('Student Details'!E117=0,"",'Student Details'!E117)</f>
        <v/>
      </c>
      <c r="C119" s="19" t="str">
        <f>IF('Student Details'!F117=0,"",'Student Details'!F117)</f>
        <v/>
      </c>
      <c r="D119" s="20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9" t="str">
        <f t="shared" si="4"/>
        <v/>
      </c>
      <c r="Q119" s="22"/>
      <c r="R119" s="34"/>
      <c r="S119" s="34"/>
      <c r="T119" s="34"/>
      <c r="U119" s="34"/>
      <c r="V119" s="34"/>
      <c r="W119" s="34"/>
      <c r="X119" s="34"/>
      <c r="Y119" s="34"/>
      <c r="Z119" s="34"/>
      <c r="AA119" s="9" t="str">
        <f t="shared" si="5"/>
        <v/>
      </c>
      <c r="AB119" s="22"/>
      <c r="AC119" s="34"/>
      <c r="AD119" s="34"/>
      <c r="AE119" s="34"/>
      <c r="AF119" s="34"/>
      <c r="AG119" s="9" t="str">
        <f t="shared" si="6"/>
        <v/>
      </c>
      <c r="AH119" s="22"/>
      <c r="AI119" s="18" t="str">
        <f t="shared" si="7"/>
        <v/>
      </c>
    </row>
    <row r="120" spans="1:35" s="21" customFormat="1" ht="24.75" customHeight="1" x14ac:dyDescent="0.25">
      <c r="A120" s="9" t="str">
        <f>IF('Student Details'!D118=0,"",'Student Details'!D118)</f>
        <v/>
      </c>
      <c r="B120" s="9" t="str">
        <f>IF('Student Details'!E118=0,"",'Student Details'!E118)</f>
        <v/>
      </c>
      <c r="C120" s="19" t="str">
        <f>IF('Student Details'!F118=0,"",'Student Details'!F118)</f>
        <v/>
      </c>
      <c r="D120" s="20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9" t="str">
        <f t="shared" si="4"/>
        <v/>
      </c>
      <c r="Q120" s="22"/>
      <c r="R120" s="34"/>
      <c r="S120" s="34"/>
      <c r="T120" s="34"/>
      <c r="U120" s="34"/>
      <c r="V120" s="34"/>
      <c r="W120" s="34"/>
      <c r="X120" s="34"/>
      <c r="Y120" s="34"/>
      <c r="Z120" s="34"/>
      <c r="AA120" s="9" t="str">
        <f t="shared" si="5"/>
        <v/>
      </c>
      <c r="AB120" s="22"/>
      <c r="AC120" s="34"/>
      <c r="AD120" s="34"/>
      <c r="AE120" s="34"/>
      <c r="AF120" s="34"/>
      <c r="AG120" s="9" t="str">
        <f t="shared" si="6"/>
        <v/>
      </c>
      <c r="AH120" s="22"/>
      <c r="AI120" s="18" t="str">
        <f t="shared" si="7"/>
        <v/>
      </c>
    </row>
    <row r="121" spans="1:35" s="21" customFormat="1" ht="24.75" customHeight="1" x14ac:dyDescent="0.25">
      <c r="A121" s="9" t="str">
        <f>IF('Student Details'!D119=0,"",'Student Details'!D119)</f>
        <v/>
      </c>
      <c r="B121" s="9" t="str">
        <f>IF('Student Details'!E119=0,"",'Student Details'!E119)</f>
        <v/>
      </c>
      <c r="C121" s="19" t="str">
        <f>IF('Student Details'!F119=0,"",'Student Details'!F119)</f>
        <v/>
      </c>
      <c r="D121" s="20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9" t="str">
        <f t="shared" si="4"/>
        <v/>
      </c>
      <c r="Q121" s="22"/>
      <c r="R121" s="34"/>
      <c r="S121" s="34"/>
      <c r="T121" s="34"/>
      <c r="U121" s="34"/>
      <c r="V121" s="34"/>
      <c r="W121" s="34"/>
      <c r="X121" s="34"/>
      <c r="Y121" s="34"/>
      <c r="Z121" s="34"/>
      <c r="AA121" s="9" t="str">
        <f t="shared" si="5"/>
        <v/>
      </c>
      <c r="AB121" s="22"/>
      <c r="AC121" s="34"/>
      <c r="AD121" s="34"/>
      <c r="AE121" s="34"/>
      <c r="AF121" s="34"/>
      <c r="AG121" s="9" t="str">
        <f t="shared" si="6"/>
        <v/>
      </c>
      <c r="AH121" s="22"/>
      <c r="AI121" s="18" t="str">
        <f t="shared" si="7"/>
        <v/>
      </c>
    </row>
    <row r="122" spans="1:35" s="21" customFormat="1" ht="24.75" customHeight="1" x14ac:dyDescent="0.25">
      <c r="A122" s="9" t="str">
        <f>IF('Student Details'!D120=0,"",'Student Details'!D120)</f>
        <v/>
      </c>
      <c r="B122" s="9" t="str">
        <f>IF('Student Details'!E120=0,"",'Student Details'!E120)</f>
        <v/>
      </c>
      <c r="C122" s="19" t="str">
        <f>IF('Student Details'!F120=0,"",'Student Details'!F120)</f>
        <v/>
      </c>
      <c r="D122" s="20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9" t="str">
        <f t="shared" si="4"/>
        <v/>
      </c>
      <c r="Q122" s="22"/>
      <c r="R122" s="34"/>
      <c r="S122" s="34"/>
      <c r="T122" s="34"/>
      <c r="U122" s="34"/>
      <c r="V122" s="34"/>
      <c r="W122" s="34"/>
      <c r="X122" s="34"/>
      <c r="Y122" s="34"/>
      <c r="Z122" s="34"/>
      <c r="AA122" s="9" t="str">
        <f t="shared" si="5"/>
        <v/>
      </c>
      <c r="AB122" s="22"/>
      <c r="AC122" s="34"/>
      <c r="AD122" s="34"/>
      <c r="AE122" s="34"/>
      <c r="AF122" s="34"/>
      <c r="AG122" s="9" t="str">
        <f t="shared" si="6"/>
        <v/>
      </c>
      <c r="AH122" s="22"/>
      <c r="AI122" s="18" t="str">
        <f t="shared" si="7"/>
        <v/>
      </c>
    </row>
    <row r="123" spans="1:35" s="21" customFormat="1" ht="24.75" customHeight="1" x14ac:dyDescent="0.25">
      <c r="A123" s="9" t="str">
        <f>IF('Student Details'!D121=0,"",'Student Details'!D121)</f>
        <v/>
      </c>
      <c r="B123" s="9" t="str">
        <f>IF('Student Details'!E121=0,"",'Student Details'!E121)</f>
        <v/>
      </c>
      <c r="C123" s="19" t="str">
        <f>IF('Student Details'!F121=0,"",'Student Details'!F121)</f>
        <v/>
      </c>
      <c r="D123" s="20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9" t="str">
        <f t="shared" si="4"/>
        <v/>
      </c>
      <c r="Q123" s="22"/>
      <c r="R123" s="34"/>
      <c r="S123" s="34"/>
      <c r="T123" s="34"/>
      <c r="U123" s="34"/>
      <c r="V123" s="34"/>
      <c r="W123" s="34"/>
      <c r="X123" s="34"/>
      <c r="Y123" s="34"/>
      <c r="Z123" s="34"/>
      <c r="AA123" s="9" t="str">
        <f t="shared" si="5"/>
        <v/>
      </c>
      <c r="AB123" s="22"/>
      <c r="AC123" s="34"/>
      <c r="AD123" s="34"/>
      <c r="AE123" s="34"/>
      <c r="AF123" s="34"/>
      <c r="AG123" s="9" t="str">
        <f t="shared" si="6"/>
        <v/>
      </c>
      <c r="AH123" s="22"/>
      <c r="AI123" s="18" t="str">
        <f t="shared" si="7"/>
        <v/>
      </c>
    </row>
    <row r="124" spans="1:35" s="21" customFormat="1" ht="24.75" customHeight="1" x14ac:dyDescent="0.25">
      <c r="A124" s="9" t="str">
        <f>IF('Student Details'!D122=0,"",'Student Details'!D122)</f>
        <v/>
      </c>
      <c r="B124" s="9" t="str">
        <f>IF('Student Details'!E122=0,"",'Student Details'!E122)</f>
        <v/>
      </c>
      <c r="C124" s="19" t="str">
        <f>IF('Student Details'!F122=0,"",'Student Details'!F122)</f>
        <v/>
      </c>
      <c r="D124" s="2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9" t="str">
        <f t="shared" si="4"/>
        <v/>
      </c>
      <c r="Q124" s="22"/>
      <c r="R124" s="34"/>
      <c r="S124" s="34"/>
      <c r="T124" s="34"/>
      <c r="U124" s="34"/>
      <c r="V124" s="34"/>
      <c r="W124" s="34"/>
      <c r="X124" s="34"/>
      <c r="Y124" s="34"/>
      <c r="Z124" s="34"/>
      <c r="AA124" s="9" t="str">
        <f t="shared" si="5"/>
        <v/>
      </c>
      <c r="AB124" s="22"/>
      <c r="AC124" s="34"/>
      <c r="AD124" s="34"/>
      <c r="AE124" s="34"/>
      <c r="AF124" s="34"/>
      <c r="AG124" s="9" t="str">
        <f t="shared" si="6"/>
        <v/>
      </c>
      <c r="AH124" s="22"/>
      <c r="AI124" s="18" t="str">
        <f t="shared" si="7"/>
        <v/>
      </c>
    </row>
    <row r="125" spans="1:35" s="21" customFormat="1" ht="24.75" customHeight="1" x14ac:dyDescent="0.25">
      <c r="A125" s="9" t="str">
        <f>IF('Student Details'!D123=0,"",'Student Details'!D123)</f>
        <v/>
      </c>
      <c r="B125" s="9" t="str">
        <f>IF('Student Details'!E123=0,"",'Student Details'!E123)</f>
        <v/>
      </c>
      <c r="C125" s="19" t="str">
        <f>IF('Student Details'!F123=0,"",'Student Details'!F123)</f>
        <v/>
      </c>
      <c r="D125" s="20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9" t="str">
        <f t="shared" si="4"/>
        <v/>
      </c>
      <c r="Q125" s="22"/>
      <c r="R125" s="34"/>
      <c r="S125" s="34"/>
      <c r="T125" s="34"/>
      <c r="U125" s="34"/>
      <c r="V125" s="34"/>
      <c r="W125" s="34"/>
      <c r="X125" s="34"/>
      <c r="Y125" s="34"/>
      <c r="Z125" s="34"/>
      <c r="AA125" s="9" t="str">
        <f t="shared" si="5"/>
        <v/>
      </c>
      <c r="AB125" s="22"/>
      <c r="AC125" s="34"/>
      <c r="AD125" s="34"/>
      <c r="AE125" s="34"/>
      <c r="AF125" s="34"/>
      <c r="AG125" s="9" t="str">
        <f t="shared" si="6"/>
        <v/>
      </c>
      <c r="AH125" s="22"/>
      <c r="AI125" s="18" t="str">
        <f t="shared" si="7"/>
        <v/>
      </c>
    </row>
    <row r="126" spans="1:35" s="21" customFormat="1" ht="24.75" customHeight="1" x14ac:dyDescent="0.25">
      <c r="A126" s="9" t="str">
        <f>IF('Student Details'!D124=0,"",'Student Details'!D124)</f>
        <v/>
      </c>
      <c r="B126" s="9" t="str">
        <f>IF('Student Details'!E124=0,"",'Student Details'!E124)</f>
        <v/>
      </c>
      <c r="C126" s="19" t="str">
        <f>IF('Student Details'!F124=0,"",'Student Details'!F124)</f>
        <v/>
      </c>
      <c r="D126" s="20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9" t="str">
        <f t="shared" si="4"/>
        <v/>
      </c>
      <c r="Q126" s="22"/>
      <c r="R126" s="34"/>
      <c r="S126" s="34"/>
      <c r="T126" s="34"/>
      <c r="U126" s="34"/>
      <c r="V126" s="34"/>
      <c r="W126" s="34"/>
      <c r="X126" s="34"/>
      <c r="Y126" s="34"/>
      <c r="Z126" s="34"/>
      <c r="AA126" s="9" t="str">
        <f t="shared" si="5"/>
        <v/>
      </c>
      <c r="AB126" s="22"/>
      <c r="AC126" s="34"/>
      <c r="AD126" s="34"/>
      <c r="AE126" s="34"/>
      <c r="AF126" s="34"/>
      <c r="AG126" s="9" t="str">
        <f t="shared" si="6"/>
        <v/>
      </c>
      <c r="AH126" s="22"/>
      <c r="AI126" s="18" t="str">
        <f t="shared" si="7"/>
        <v/>
      </c>
    </row>
    <row r="127" spans="1:35" s="21" customFormat="1" ht="24.75" customHeight="1" x14ac:dyDescent="0.25">
      <c r="A127" s="9" t="str">
        <f>IF('Student Details'!D125=0,"",'Student Details'!D125)</f>
        <v/>
      </c>
      <c r="B127" s="9" t="str">
        <f>IF('Student Details'!E125=0,"",'Student Details'!E125)</f>
        <v/>
      </c>
      <c r="C127" s="19" t="str">
        <f>IF('Student Details'!F125=0,"",'Student Details'!F125)</f>
        <v/>
      </c>
      <c r="D127" s="20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9" t="str">
        <f t="shared" si="4"/>
        <v/>
      </c>
      <c r="Q127" s="22"/>
      <c r="R127" s="34"/>
      <c r="S127" s="34"/>
      <c r="T127" s="34"/>
      <c r="U127" s="34"/>
      <c r="V127" s="34"/>
      <c r="W127" s="34"/>
      <c r="X127" s="34"/>
      <c r="Y127" s="34"/>
      <c r="Z127" s="34"/>
      <c r="AA127" s="9" t="str">
        <f t="shared" si="5"/>
        <v/>
      </c>
      <c r="AB127" s="22"/>
      <c r="AC127" s="34"/>
      <c r="AD127" s="34"/>
      <c r="AE127" s="34"/>
      <c r="AF127" s="34"/>
      <c r="AG127" s="9" t="str">
        <f t="shared" si="6"/>
        <v/>
      </c>
      <c r="AH127" s="22"/>
      <c r="AI127" s="18" t="str">
        <f t="shared" si="7"/>
        <v/>
      </c>
    </row>
    <row r="128" spans="1:35" s="21" customFormat="1" ht="24.75" customHeight="1" x14ac:dyDescent="0.25">
      <c r="A128" s="9" t="str">
        <f>IF('Student Details'!D126=0,"",'Student Details'!D126)</f>
        <v/>
      </c>
      <c r="B128" s="9" t="str">
        <f>IF('Student Details'!E126=0,"",'Student Details'!E126)</f>
        <v/>
      </c>
      <c r="C128" s="19" t="str">
        <f>IF('Student Details'!F126=0,"",'Student Details'!F126)</f>
        <v/>
      </c>
      <c r="D128" s="20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9" t="str">
        <f t="shared" si="4"/>
        <v/>
      </c>
      <c r="Q128" s="22"/>
      <c r="R128" s="34"/>
      <c r="S128" s="34"/>
      <c r="T128" s="34"/>
      <c r="U128" s="34"/>
      <c r="V128" s="34"/>
      <c r="W128" s="34"/>
      <c r="X128" s="34"/>
      <c r="Y128" s="34"/>
      <c r="Z128" s="34"/>
      <c r="AA128" s="9" t="str">
        <f t="shared" si="5"/>
        <v/>
      </c>
      <c r="AB128" s="22"/>
      <c r="AC128" s="34"/>
      <c r="AD128" s="34"/>
      <c r="AE128" s="34"/>
      <c r="AF128" s="34"/>
      <c r="AG128" s="9" t="str">
        <f t="shared" si="6"/>
        <v/>
      </c>
      <c r="AH128" s="22"/>
      <c r="AI128" s="18" t="str">
        <f t="shared" si="7"/>
        <v/>
      </c>
    </row>
    <row r="129" spans="1:35" s="21" customFormat="1" ht="24.75" customHeight="1" x14ac:dyDescent="0.25">
      <c r="A129" s="9" t="str">
        <f>IF('Student Details'!D127=0,"",'Student Details'!D127)</f>
        <v/>
      </c>
      <c r="B129" s="9" t="str">
        <f>IF('Student Details'!E127=0,"",'Student Details'!E127)</f>
        <v/>
      </c>
      <c r="C129" s="19" t="str">
        <f>IF('Student Details'!F127=0,"",'Student Details'!F127)</f>
        <v/>
      </c>
      <c r="D129" s="20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9" t="str">
        <f t="shared" si="4"/>
        <v/>
      </c>
      <c r="Q129" s="22"/>
      <c r="R129" s="34"/>
      <c r="S129" s="34"/>
      <c r="T129" s="34"/>
      <c r="U129" s="34"/>
      <c r="V129" s="34"/>
      <c r="W129" s="34"/>
      <c r="X129" s="34"/>
      <c r="Y129" s="34"/>
      <c r="Z129" s="34"/>
      <c r="AA129" s="9" t="str">
        <f t="shared" si="5"/>
        <v/>
      </c>
      <c r="AB129" s="22"/>
      <c r="AC129" s="34"/>
      <c r="AD129" s="34"/>
      <c r="AE129" s="34"/>
      <c r="AF129" s="34"/>
      <c r="AG129" s="9" t="str">
        <f t="shared" si="6"/>
        <v/>
      </c>
      <c r="AH129" s="22"/>
      <c r="AI129" s="18" t="str">
        <f t="shared" si="7"/>
        <v/>
      </c>
    </row>
    <row r="130" spans="1:35" s="21" customFormat="1" ht="24.75" customHeight="1" x14ac:dyDescent="0.25">
      <c r="A130" s="9" t="str">
        <f>IF('Student Details'!D128=0,"",'Student Details'!D128)</f>
        <v/>
      </c>
      <c r="B130" s="9" t="str">
        <f>IF('Student Details'!E128=0,"",'Student Details'!E128)</f>
        <v/>
      </c>
      <c r="C130" s="19" t="str">
        <f>IF('Student Details'!F128=0,"",'Student Details'!F128)</f>
        <v/>
      </c>
      <c r="D130" s="20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9" t="str">
        <f t="shared" si="4"/>
        <v/>
      </c>
      <c r="Q130" s="22"/>
      <c r="R130" s="34"/>
      <c r="S130" s="34"/>
      <c r="T130" s="34"/>
      <c r="U130" s="34"/>
      <c r="V130" s="34"/>
      <c r="W130" s="34"/>
      <c r="X130" s="34"/>
      <c r="Y130" s="34"/>
      <c r="Z130" s="34"/>
      <c r="AA130" s="9" t="str">
        <f t="shared" si="5"/>
        <v/>
      </c>
      <c r="AB130" s="22"/>
      <c r="AC130" s="34"/>
      <c r="AD130" s="34"/>
      <c r="AE130" s="34"/>
      <c r="AF130" s="34"/>
      <c r="AG130" s="9" t="str">
        <f t="shared" si="6"/>
        <v/>
      </c>
      <c r="AH130" s="22"/>
      <c r="AI130" s="18" t="str">
        <f t="shared" si="7"/>
        <v/>
      </c>
    </row>
    <row r="131" spans="1:35" s="21" customFormat="1" ht="24.75" customHeight="1" x14ac:dyDescent="0.25">
      <c r="A131" s="9" t="str">
        <f>IF('Student Details'!D129=0,"",'Student Details'!D129)</f>
        <v/>
      </c>
      <c r="B131" s="9" t="str">
        <f>IF('Student Details'!E129=0,"",'Student Details'!E129)</f>
        <v/>
      </c>
      <c r="C131" s="19" t="str">
        <f>IF('Student Details'!F129=0,"",'Student Details'!F129)</f>
        <v/>
      </c>
      <c r="D131" s="20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9" t="str">
        <f t="shared" si="4"/>
        <v/>
      </c>
      <c r="Q131" s="22"/>
      <c r="R131" s="34"/>
      <c r="S131" s="34"/>
      <c r="T131" s="34"/>
      <c r="U131" s="34"/>
      <c r="V131" s="34"/>
      <c r="W131" s="34"/>
      <c r="X131" s="34"/>
      <c r="Y131" s="34"/>
      <c r="Z131" s="34"/>
      <c r="AA131" s="9" t="str">
        <f t="shared" si="5"/>
        <v/>
      </c>
      <c r="AB131" s="22"/>
      <c r="AC131" s="34"/>
      <c r="AD131" s="34"/>
      <c r="AE131" s="34"/>
      <c r="AF131" s="34"/>
      <c r="AG131" s="9" t="str">
        <f t="shared" si="6"/>
        <v/>
      </c>
      <c r="AH131" s="22"/>
      <c r="AI131" s="18" t="str">
        <f t="shared" si="7"/>
        <v/>
      </c>
    </row>
    <row r="132" spans="1:35" s="21" customFormat="1" ht="24.75" customHeight="1" x14ac:dyDescent="0.25">
      <c r="A132" s="9" t="str">
        <f>IF('Student Details'!D130=0,"",'Student Details'!D130)</f>
        <v/>
      </c>
      <c r="B132" s="9" t="str">
        <f>IF('Student Details'!E130=0,"",'Student Details'!E130)</f>
        <v/>
      </c>
      <c r="C132" s="19" t="str">
        <f>IF('Student Details'!F130=0,"",'Student Details'!F130)</f>
        <v/>
      </c>
      <c r="D132" s="20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9" t="str">
        <f t="shared" si="4"/>
        <v/>
      </c>
      <c r="Q132" s="22"/>
      <c r="R132" s="34"/>
      <c r="S132" s="34"/>
      <c r="T132" s="34"/>
      <c r="U132" s="34"/>
      <c r="V132" s="34"/>
      <c r="W132" s="34"/>
      <c r="X132" s="34"/>
      <c r="Y132" s="34"/>
      <c r="Z132" s="34"/>
      <c r="AA132" s="9" t="str">
        <f t="shared" si="5"/>
        <v/>
      </c>
      <c r="AB132" s="22"/>
      <c r="AC132" s="34"/>
      <c r="AD132" s="34"/>
      <c r="AE132" s="34"/>
      <c r="AF132" s="34"/>
      <c r="AG132" s="9" t="str">
        <f t="shared" si="6"/>
        <v/>
      </c>
      <c r="AH132" s="22"/>
      <c r="AI132" s="18" t="str">
        <f t="shared" si="7"/>
        <v/>
      </c>
    </row>
    <row r="133" spans="1:35" s="21" customFormat="1" ht="24.75" customHeight="1" x14ac:dyDescent="0.25">
      <c r="A133" s="9" t="str">
        <f>IF('Student Details'!D131=0,"",'Student Details'!D131)</f>
        <v/>
      </c>
      <c r="B133" s="9" t="str">
        <f>IF('Student Details'!E131=0,"",'Student Details'!E131)</f>
        <v/>
      </c>
      <c r="C133" s="19" t="str">
        <f>IF('Student Details'!F131=0,"",'Student Details'!F131)</f>
        <v/>
      </c>
      <c r="D133" s="20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9" t="str">
        <f t="shared" ref="P133:P196" si="8">IF(B133="","",SUM(E133:O133))</f>
        <v/>
      </c>
      <c r="Q133" s="22"/>
      <c r="R133" s="34"/>
      <c r="S133" s="34"/>
      <c r="T133" s="34"/>
      <c r="U133" s="34"/>
      <c r="V133" s="34"/>
      <c r="W133" s="34"/>
      <c r="X133" s="34"/>
      <c r="Y133" s="34"/>
      <c r="Z133" s="34"/>
      <c r="AA133" s="9" t="str">
        <f t="shared" ref="AA133:AA196" si="9">IF(B133="","",SUM(R133:Z133))</f>
        <v/>
      </c>
      <c r="AB133" s="22"/>
      <c r="AC133" s="34"/>
      <c r="AD133" s="34"/>
      <c r="AE133" s="34"/>
      <c r="AF133" s="34"/>
      <c r="AG133" s="9" t="str">
        <f t="shared" ref="AG133:AG196" si="10">IF(B133="","",SUM(AC133:AF133))</f>
        <v/>
      </c>
      <c r="AH133" s="22"/>
      <c r="AI133" s="18" t="str">
        <f t="shared" si="7"/>
        <v/>
      </c>
    </row>
    <row r="134" spans="1:35" s="21" customFormat="1" ht="24.75" customHeight="1" x14ac:dyDescent="0.25">
      <c r="A134" s="9" t="str">
        <f>IF('Student Details'!D132=0,"",'Student Details'!D132)</f>
        <v/>
      </c>
      <c r="B134" s="9" t="str">
        <f>IF('Student Details'!E132=0,"",'Student Details'!E132)</f>
        <v/>
      </c>
      <c r="C134" s="19" t="str">
        <f>IF('Student Details'!F132=0,"",'Student Details'!F132)</f>
        <v/>
      </c>
      <c r="D134" s="20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9" t="str">
        <f t="shared" si="8"/>
        <v/>
      </c>
      <c r="Q134" s="22"/>
      <c r="R134" s="34"/>
      <c r="S134" s="34"/>
      <c r="T134" s="34"/>
      <c r="U134" s="34"/>
      <c r="V134" s="34"/>
      <c r="W134" s="34"/>
      <c r="X134" s="34"/>
      <c r="Y134" s="34"/>
      <c r="Z134" s="34"/>
      <c r="AA134" s="9" t="str">
        <f t="shared" si="9"/>
        <v/>
      </c>
      <c r="AB134" s="22"/>
      <c r="AC134" s="34"/>
      <c r="AD134" s="34"/>
      <c r="AE134" s="34"/>
      <c r="AF134" s="34"/>
      <c r="AG134" s="9" t="str">
        <f t="shared" si="10"/>
        <v/>
      </c>
      <c r="AH134" s="22"/>
      <c r="AI134" s="18" t="str">
        <f t="shared" ref="AI134:AI197" si="11">IF(B134="","",SUM(P134,AA134,AG134))</f>
        <v/>
      </c>
    </row>
    <row r="135" spans="1:35" s="21" customFormat="1" ht="24.75" customHeight="1" x14ac:dyDescent="0.25">
      <c r="A135" s="9" t="str">
        <f>IF('Student Details'!D133=0,"",'Student Details'!D133)</f>
        <v/>
      </c>
      <c r="B135" s="9" t="str">
        <f>IF('Student Details'!E133=0,"",'Student Details'!E133)</f>
        <v/>
      </c>
      <c r="C135" s="19" t="str">
        <f>IF('Student Details'!F133=0,"",'Student Details'!F133)</f>
        <v/>
      </c>
      <c r="D135" s="20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9" t="str">
        <f t="shared" si="8"/>
        <v/>
      </c>
      <c r="Q135" s="22"/>
      <c r="R135" s="34"/>
      <c r="S135" s="34"/>
      <c r="T135" s="34"/>
      <c r="U135" s="34"/>
      <c r="V135" s="34"/>
      <c r="W135" s="34"/>
      <c r="X135" s="34"/>
      <c r="Y135" s="34"/>
      <c r="Z135" s="34"/>
      <c r="AA135" s="9" t="str">
        <f t="shared" si="9"/>
        <v/>
      </c>
      <c r="AB135" s="22"/>
      <c r="AC135" s="34"/>
      <c r="AD135" s="34"/>
      <c r="AE135" s="34"/>
      <c r="AF135" s="34"/>
      <c r="AG135" s="9" t="str">
        <f t="shared" si="10"/>
        <v/>
      </c>
      <c r="AH135" s="22"/>
      <c r="AI135" s="18" t="str">
        <f t="shared" si="11"/>
        <v/>
      </c>
    </row>
    <row r="136" spans="1:35" s="21" customFormat="1" ht="24.75" customHeight="1" x14ac:dyDescent="0.25">
      <c r="A136" s="9" t="str">
        <f>IF('Student Details'!D134=0,"",'Student Details'!D134)</f>
        <v/>
      </c>
      <c r="B136" s="9" t="str">
        <f>IF('Student Details'!E134=0,"",'Student Details'!E134)</f>
        <v/>
      </c>
      <c r="C136" s="19" t="str">
        <f>IF('Student Details'!F134=0,"",'Student Details'!F134)</f>
        <v/>
      </c>
      <c r="D136" s="20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9" t="str">
        <f t="shared" si="8"/>
        <v/>
      </c>
      <c r="Q136" s="22"/>
      <c r="R136" s="34"/>
      <c r="S136" s="34"/>
      <c r="T136" s="34"/>
      <c r="U136" s="34"/>
      <c r="V136" s="34"/>
      <c r="W136" s="34"/>
      <c r="X136" s="34"/>
      <c r="Y136" s="34"/>
      <c r="Z136" s="34"/>
      <c r="AA136" s="9" t="str">
        <f t="shared" si="9"/>
        <v/>
      </c>
      <c r="AB136" s="22"/>
      <c r="AC136" s="34"/>
      <c r="AD136" s="34"/>
      <c r="AE136" s="34"/>
      <c r="AF136" s="34"/>
      <c r="AG136" s="9" t="str">
        <f t="shared" si="10"/>
        <v/>
      </c>
      <c r="AH136" s="22"/>
      <c r="AI136" s="18" t="str">
        <f t="shared" si="11"/>
        <v/>
      </c>
    </row>
    <row r="137" spans="1:35" s="21" customFormat="1" ht="24.75" customHeight="1" x14ac:dyDescent="0.25">
      <c r="A137" s="9" t="str">
        <f>IF('Student Details'!D135=0,"",'Student Details'!D135)</f>
        <v/>
      </c>
      <c r="B137" s="9" t="str">
        <f>IF('Student Details'!E135=0,"",'Student Details'!E135)</f>
        <v/>
      </c>
      <c r="C137" s="19" t="str">
        <f>IF('Student Details'!F135=0,"",'Student Details'!F135)</f>
        <v/>
      </c>
      <c r="D137" s="20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9" t="str">
        <f t="shared" si="8"/>
        <v/>
      </c>
      <c r="Q137" s="22"/>
      <c r="R137" s="34"/>
      <c r="S137" s="34"/>
      <c r="T137" s="34"/>
      <c r="U137" s="34"/>
      <c r="V137" s="34"/>
      <c r="W137" s="34"/>
      <c r="X137" s="34"/>
      <c r="Y137" s="34"/>
      <c r="Z137" s="34"/>
      <c r="AA137" s="9" t="str">
        <f t="shared" si="9"/>
        <v/>
      </c>
      <c r="AB137" s="22"/>
      <c r="AC137" s="34"/>
      <c r="AD137" s="34"/>
      <c r="AE137" s="34"/>
      <c r="AF137" s="34"/>
      <c r="AG137" s="9" t="str">
        <f t="shared" si="10"/>
        <v/>
      </c>
      <c r="AH137" s="22"/>
      <c r="AI137" s="18" t="str">
        <f t="shared" si="11"/>
        <v/>
      </c>
    </row>
    <row r="138" spans="1:35" s="21" customFormat="1" ht="24.75" customHeight="1" x14ac:dyDescent="0.25">
      <c r="A138" s="9" t="str">
        <f>IF('Student Details'!D136=0,"",'Student Details'!D136)</f>
        <v/>
      </c>
      <c r="B138" s="9" t="str">
        <f>IF('Student Details'!E136=0,"",'Student Details'!E136)</f>
        <v/>
      </c>
      <c r="C138" s="19" t="str">
        <f>IF('Student Details'!F136=0,"",'Student Details'!F136)</f>
        <v/>
      </c>
      <c r="D138" s="20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9" t="str">
        <f t="shared" si="8"/>
        <v/>
      </c>
      <c r="Q138" s="22"/>
      <c r="R138" s="34"/>
      <c r="S138" s="34"/>
      <c r="T138" s="34"/>
      <c r="U138" s="34"/>
      <c r="V138" s="34"/>
      <c r="W138" s="34"/>
      <c r="X138" s="34"/>
      <c r="Y138" s="34"/>
      <c r="Z138" s="34"/>
      <c r="AA138" s="9" t="str">
        <f t="shared" si="9"/>
        <v/>
      </c>
      <c r="AB138" s="22"/>
      <c r="AC138" s="34"/>
      <c r="AD138" s="34"/>
      <c r="AE138" s="34"/>
      <c r="AF138" s="34"/>
      <c r="AG138" s="9" t="str">
        <f t="shared" si="10"/>
        <v/>
      </c>
      <c r="AH138" s="22"/>
      <c r="AI138" s="18" t="str">
        <f t="shared" si="11"/>
        <v/>
      </c>
    </row>
    <row r="139" spans="1:35" s="21" customFormat="1" ht="24.75" customHeight="1" x14ac:dyDescent="0.25">
      <c r="A139" s="9" t="str">
        <f>IF('Student Details'!D137=0,"",'Student Details'!D137)</f>
        <v/>
      </c>
      <c r="B139" s="9" t="str">
        <f>IF('Student Details'!E137=0,"",'Student Details'!E137)</f>
        <v/>
      </c>
      <c r="C139" s="19" t="str">
        <f>IF('Student Details'!F137=0,"",'Student Details'!F137)</f>
        <v/>
      </c>
      <c r="D139" s="20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" t="str">
        <f t="shared" si="8"/>
        <v/>
      </c>
      <c r="Q139" s="22"/>
      <c r="R139" s="34"/>
      <c r="S139" s="34"/>
      <c r="T139" s="34"/>
      <c r="U139" s="34"/>
      <c r="V139" s="34"/>
      <c r="W139" s="34"/>
      <c r="X139" s="34"/>
      <c r="Y139" s="34"/>
      <c r="Z139" s="34"/>
      <c r="AA139" s="9" t="str">
        <f t="shared" si="9"/>
        <v/>
      </c>
      <c r="AB139" s="22"/>
      <c r="AC139" s="34"/>
      <c r="AD139" s="34"/>
      <c r="AE139" s="34"/>
      <c r="AF139" s="34"/>
      <c r="AG139" s="9" t="str">
        <f t="shared" si="10"/>
        <v/>
      </c>
      <c r="AH139" s="22"/>
      <c r="AI139" s="18" t="str">
        <f t="shared" si="11"/>
        <v/>
      </c>
    </row>
    <row r="140" spans="1:35" s="21" customFormat="1" ht="24.75" customHeight="1" x14ac:dyDescent="0.25">
      <c r="A140" s="9" t="str">
        <f>IF('Student Details'!D138=0,"",'Student Details'!D138)</f>
        <v/>
      </c>
      <c r="B140" s="9" t="str">
        <f>IF('Student Details'!E138=0,"",'Student Details'!E138)</f>
        <v/>
      </c>
      <c r="C140" s="19" t="str">
        <f>IF('Student Details'!F138=0,"",'Student Details'!F138)</f>
        <v/>
      </c>
      <c r="D140" s="20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9" t="str">
        <f t="shared" si="8"/>
        <v/>
      </c>
      <c r="Q140" s="22"/>
      <c r="R140" s="34"/>
      <c r="S140" s="34"/>
      <c r="T140" s="34"/>
      <c r="U140" s="34"/>
      <c r="V140" s="34"/>
      <c r="W140" s="34"/>
      <c r="X140" s="34"/>
      <c r="Y140" s="34"/>
      <c r="Z140" s="34"/>
      <c r="AA140" s="9" t="str">
        <f t="shared" si="9"/>
        <v/>
      </c>
      <c r="AB140" s="22"/>
      <c r="AC140" s="34"/>
      <c r="AD140" s="34"/>
      <c r="AE140" s="34"/>
      <c r="AF140" s="34"/>
      <c r="AG140" s="9" t="str">
        <f t="shared" si="10"/>
        <v/>
      </c>
      <c r="AH140" s="22"/>
      <c r="AI140" s="18" t="str">
        <f t="shared" si="11"/>
        <v/>
      </c>
    </row>
    <row r="141" spans="1:35" s="21" customFormat="1" ht="24.75" customHeight="1" x14ac:dyDescent="0.25">
      <c r="A141" s="9" t="str">
        <f>IF('Student Details'!D139=0,"",'Student Details'!D139)</f>
        <v/>
      </c>
      <c r="B141" s="9" t="str">
        <f>IF('Student Details'!E139=0,"",'Student Details'!E139)</f>
        <v/>
      </c>
      <c r="C141" s="19" t="str">
        <f>IF('Student Details'!F139=0,"",'Student Details'!F139)</f>
        <v/>
      </c>
      <c r="D141" s="20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9" t="str">
        <f t="shared" si="8"/>
        <v/>
      </c>
      <c r="Q141" s="22"/>
      <c r="R141" s="34"/>
      <c r="S141" s="34"/>
      <c r="T141" s="34"/>
      <c r="U141" s="34"/>
      <c r="V141" s="34"/>
      <c r="W141" s="34"/>
      <c r="X141" s="34"/>
      <c r="Y141" s="34"/>
      <c r="Z141" s="34"/>
      <c r="AA141" s="9" t="str">
        <f t="shared" si="9"/>
        <v/>
      </c>
      <c r="AB141" s="22"/>
      <c r="AC141" s="34"/>
      <c r="AD141" s="34"/>
      <c r="AE141" s="34"/>
      <c r="AF141" s="34"/>
      <c r="AG141" s="9" t="str">
        <f t="shared" si="10"/>
        <v/>
      </c>
      <c r="AH141" s="22"/>
      <c r="AI141" s="18" t="str">
        <f t="shared" si="11"/>
        <v/>
      </c>
    </row>
    <row r="142" spans="1:35" s="21" customFormat="1" ht="24.75" customHeight="1" x14ac:dyDescent="0.25">
      <c r="A142" s="9" t="str">
        <f>IF('Student Details'!D140=0,"",'Student Details'!D140)</f>
        <v/>
      </c>
      <c r="B142" s="9" t="str">
        <f>IF('Student Details'!E140=0,"",'Student Details'!E140)</f>
        <v/>
      </c>
      <c r="C142" s="19" t="str">
        <f>IF('Student Details'!F140=0,"",'Student Details'!F140)</f>
        <v/>
      </c>
      <c r="D142" s="20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9" t="str">
        <f t="shared" si="8"/>
        <v/>
      </c>
      <c r="Q142" s="22"/>
      <c r="R142" s="34"/>
      <c r="S142" s="34"/>
      <c r="T142" s="34"/>
      <c r="U142" s="34"/>
      <c r="V142" s="34"/>
      <c r="W142" s="34"/>
      <c r="X142" s="34"/>
      <c r="Y142" s="34"/>
      <c r="Z142" s="34"/>
      <c r="AA142" s="9" t="str">
        <f t="shared" si="9"/>
        <v/>
      </c>
      <c r="AB142" s="22"/>
      <c r="AC142" s="34"/>
      <c r="AD142" s="34"/>
      <c r="AE142" s="34"/>
      <c r="AF142" s="34"/>
      <c r="AG142" s="9" t="str">
        <f t="shared" si="10"/>
        <v/>
      </c>
      <c r="AH142" s="22"/>
      <c r="AI142" s="18" t="str">
        <f t="shared" si="11"/>
        <v/>
      </c>
    </row>
    <row r="143" spans="1:35" s="21" customFormat="1" ht="24.75" customHeight="1" x14ac:dyDescent="0.25">
      <c r="A143" s="9" t="str">
        <f>IF('Student Details'!D141=0,"",'Student Details'!D141)</f>
        <v/>
      </c>
      <c r="B143" s="9" t="str">
        <f>IF('Student Details'!E141=0,"",'Student Details'!E141)</f>
        <v/>
      </c>
      <c r="C143" s="19" t="str">
        <f>IF('Student Details'!F141=0,"",'Student Details'!F141)</f>
        <v/>
      </c>
      <c r="D143" s="20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9" t="str">
        <f t="shared" si="8"/>
        <v/>
      </c>
      <c r="Q143" s="22"/>
      <c r="R143" s="34"/>
      <c r="S143" s="34"/>
      <c r="T143" s="34"/>
      <c r="U143" s="34"/>
      <c r="V143" s="34"/>
      <c r="W143" s="34"/>
      <c r="X143" s="34"/>
      <c r="Y143" s="34"/>
      <c r="Z143" s="34"/>
      <c r="AA143" s="9" t="str">
        <f t="shared" si="9"/>
        <v/>
      </c>
      <c r="AB143" s="22"/>
      <c r="AC143" s="34"/>
      <c r="AD143" s="34"/>
      <c r="AE143" s="34"/>
      <c r="AF143" s="34"/>
      <c r="AG143" s="9" t="str">
        <f t="shared" si="10"/>
        <v/>
      </c>
      <c r="AH143" s="22"/>
      <c r="AI143" s="18" t="str">
        <f t="shared" si="11"/>
        <v/>
      </c>
    </row>
    <row r="144" spans="1:35" s="21" customFormat="1" ht="24.75" customHeight="1" x14ac:dyDescent="0.25">
      <c r="A144" s="9" t="str">
        <f>IF('Student Details'!D142=0,"",'Student Details'!D142)</f>
        <v/>
      </c>
      <c r="B144" s="9" t="str">
        <f>IF('Student Details'!E142=0,"",'Student Details'!E142)</f>
        <v/>
      </c>
      <c r="C144" s="19" t="str">
        <f>IF('Student Details'!F142=0,"",'Student Details'!F142)</f>
        <v/>
      </c>
      <c r="D144" s="20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9" t="str">
        <f t="shared" si="8"/>
        <v/>
      </c>
      <c r="Q144" s="22"/>
      <c r="R144" s="34"/>
      <c r="S144" s="34"/>
      <c r="T144" s="34"/>
      <c r="U144" s="34"/>
      <c r="V144" s="34"/>
      <c r="W144" s="34"/>
      <c r="X144" s="34"/>
      <c r="Y144" s="34"/>
      <c r="Z144" s="34"/>
      <c r="AA144" s="9" t="str">
        <f t="shared" si="9"/>
        <v/>
      </c>
      <c r="AB144" s="22"/>
      <c r="AC144" s="34"/>
      <c r="AD144" s="34"/>
      <c r="AE144" s="34"/>
      <c r="AF144" s="34"/>
      <c r="AG144" s="9" t="str">
        <f t="shared" si="10"/>
        <v/>
      </c>
      <c r="AH144" s="22"/>
      <c r="AI144" s="18" t="str">
        <f t="shared" si="11"/>
        <v/>
      </c>
    </row>
    <row r="145" spans="1:35" s="21" customFormat="1" ht="24.75" customHeight="1" x14ac:dyDescent="0.25">
      <c r="A145" s="9" t="str">
        <f>IF('Student Details'!D143=0,"",'Student Details'!D143)</f>
        <v/>
      </c>
      <c r="B145" s="9" t="str">
        <f>IF('Student Details'!E143=0,"",'Student Details'!E143)</f>
        <v/>
      </c>
      <c r="C145" s="19" t="str">
        <f>IF('Student Details'!F143=0,"",'Student Details'!F143)</f>
        <v/>
      </c>
      <c r="D145" s="20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9" t="str">
        <f t="shared" si="8"/>
        <v/>
      </c>
      <c r="Q145" s="22"/>
      <c r="R145" s="34"/>
      <c r="S145" s="34"/>
      <c r="T145" s="34"/>
      <c r="U145" s="34"/>
      <c r="V145" s="34"/>
      <c r="W145" s="34"/>
      <c r="X145" s="34"/>
      <c r="Y145" s="34"/>
      <c r="Z145" s="34"/>
      <c r="AA145" s="9" t="str">
        <f t="shared" si="9"/>
        <v/>
      </c>
      <c r="AB145" s="22"/>
      <c r="AC145" s="34"/>
      <c r="AD145" s="34"/>
      <c r="AE145" s="34"/>
      <c r="AF145" s="34"/>
      <c r="AG145" s="9" t="str">
        <f t="shared" si="10"/>
        <v/>
      </c>
      <c r="AH145" s="22"/>
      <c r="AI145" s="18" t="str">
        <f t="shared" si="11"/>
        <v/>
      </c>
    </row>
    <row r="146" spans="1:35" s="21" customFormat="1" ht="24.75" customHeight="1" x14ac:dyDescent="0.25">
      <c r="A146" s="9" t="str">
        <f>IF('Student Details'!D144=0,"",'Student Details'!D144)</f>
        <v/>
      </c>
      <c r="B146" s="9" t="str">
        <f>IF('Student Details'!E144=0,"",'Student Details'!E144)</f>
        <v/>
      </c>
      <c r="C146" s="19" t="str">
        <f>IF('Student Details'!F144=0,"",'Student Details'!F144)</f>
        <v/>
      </c>
      <c r="D146" s="20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9" t="str">
        <f t="shared" si="8"/>
        <v/>
      </c>
      <c r="Q146" s="22"/>
      <c r="R146" s="34"/>
      <c r="S146" s="34"/>
      <c r="T146" s="34"/>
      <c r="U146" s="34"/>
      <c r="V146" s="34"/>
      <c r="W146" s="34"/>
      <c r="X146" s="34"/>
      <c r="Y146" s="34"/>
      <c r="Z146" s="34"/>
      <c r="AA146" s="9" t="str">
        <f t="shared" si="9"/>
        <v/>
      </c>
      <c r="AB146" s="22"/>
      <c r="AC146" s="34"/>
      <c r="AD146" s="34"/>
      <c r="AE146" s="34"/>
      <c r="AF146" s="34"/>
      <c r="AG146" s="9" t="str">
        <f t="shared" si="10"/>
        <v/>
      </c>
      <c r="AH146" s="22"/>
      <c r="AI146" s="18" t="str">
        <f t="shared" si="11"/>
        <v/>
      </c>
    </row>
    <row r="147" spans="1:35" s="21" customFormat="1" ht="24.75" customHeight="1" x14ac:dyDescent="0.25">
      <c r="A147" s="9" t="str">
        <f>IF('Student Details'!D145=0,"",'Student Details'!D145)</f>
        <v/>
      </c>
      <c r="B147" s="9" t="str">
        <f>IF('Student Details'!E145=0,"",'Student Details'!E145)</f>
        <v/>
      </c>
      <c r="C147" s="19" t="str">
        <f>IF('Student Details'!F145=0,"",'Student Details'!F145)</f>
        <v/>
      </c>
      <c r="D147" s="20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9" t="str">
        <f t="shared" si="8"/>
        <v/>
      </c>
      <c r="Q147" s="22"/>
      <c r="R147" s="34"/>
      <c r="S147" s="34"/>
      <c r="T147" s="34"/>
      <c r="U147" s="34"/>
      <c r="V147" s="34"/>
      <c r="W147" s="34"/>
      <c r="X147" s="34"/>
      <c r="Y147" s="34"/>
      <c r="Z147" s="34"/>
      <c r="AA147" s="9" t="str">
        <f t="shared" si="9"/>
        <v/>
      </c>
      <c r="AB147" s="22"/>
      <c r="AC147" s="34"/>
      <c r="AD147" s="34"/>
      <c r="AE147" s="34"/>
      <c r="AF147" s="34"/>
      <c r="AG147" s="9" t="str">
        <f t="shared" si="10"/>
        <v/>
      </c>
      <c r="AH147" s="22"/>
      <c r="AI147" s="18" t="str">
        <f t="shared" si="11"/>
        <v/>
      </c>
    </row>
    <row r="148" spans="1:35" s="21" customFormat="1" ht="24.75" customHeight="1" x14ac:dyDescent="0.25">
      <c r="A148" s="9" t="str">
        <f>IF('Student Details'!D146=0,"",'Student Details'!D146)</f>
        <v/>
      </c>
      <c r="B148" s="9" t="str">
        <f>IF('Student Details'!E146=0,"",'Student Details'!E146)</f>
        <v/>
      </c>
      <c r="C148" s="19" t="str">
        <f>IF('Student Details'!F146=0,"",'Student Details'!F146)</f>
        <v/>
      </c>
      <c r="D148" s="20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9" t="str">
        <f t="shared" si="8"/>
        <v/>
      </c>
      <c r="Q148" s="22"/>
      <c r="R148" s="34"/>
      <c r="S148" s="34"/>
      <c r="T148" s="34"/>
      <c r="U148" s="34"/>
      <c r="V148" s="34"/>
      <c r="W148" s="34"/>
      <c r="X148" s="34"/>
      <c r="Y148" s="34"/>
      <c r="Z148" s="34"/>
      <c r="AA148" s="9" t="str">
        <f t="shared" si="9"/>
        <v/>
      </c>
      <c r="AB148" s="22"/>
      <c r="AC148" s="34"/>
      <c r="AD148" s="34"/>
      <c r="AE148" s="34"/>
      <c r="AF148" s="34"/>
      <c r="AG148" s="9" t="str">
        <f t="shared" si="10"/>
        <v/>
      </c>
      <c r="AH148" s="22"/>
      <c r="AI148" s="18" t="str">
        <f t="shared" si="11"/>
        <v/>
      </c>
    </row>
    <row r="149" spans="1:35" s="21" customFormat="1" ht="24.75" customHeight="1" x14ac:dyDescent="0.25">
      <c r="A149" s="9" t="str">
        <f>IF('Student Details'!D147=0,"",'Student Details'!D147)</f>
        <v/>
      </c>
      <c r="B149" s="9" t="str">
        <f>IF('Student Details'!E147=0,"",'Student Details'!E147)</f>
        <v/>
      </c>
      <c r="C149" s="19" t="str">
        <f>IF('Student Details'!F147=0,"",'Student Details'!F147)</f>
        <v/>
      </c>
      <c r="D149" s="20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9" t="str">
        <f t="shared" si="8"/>
        <v/>
      </c>
      <c r="Q149" s="22"/>
      <c r="R149" s="34"/>
      <c r="S149" s="34"/>
      <c r="T149" s="34"/>
      <c r="U149" s="34"/>
      <c r="V149" s="34"/>
      <c r="W149" s="34"/>
      <c r="X149" s="34"/>
      <c r="Y149" s="34"/>
      <c r="Z149" s="34"/>
      <c r="AA149" s="9" t="str">
        <f t="shared" si="9"/>
        <v/>
      </c>
      <c r="AB149" s="22"/>
      <c r="AC149" s="34"/>
      <c r="AD149" s="34"/>
      <c r="AE149" s="34"/>
      <c r="AF149" s="34"/>
      <c r="AG149" s="9" t="str">
        <f t="shared" si="10"/>
        <v/>
      </c>
      <c r="AH149" s="22"/>
      <c r="AI149" s="18" t="str">
        <f t="shared" si="11"/>
        <v/>
      </c>
    </row>
    <row r="150" spans="1:35" s="21" customFormat="1" ht="24.75" customHeight="1" x14ac:dyDescent="0.25">
      <c r="A150" s="9" t="str">
        <f>IF('Student Details'!D148=0,"",'Student Details'!D148)</f>
        <v/>
      </c>
      <c r="B150" s="9" t="str">
        <f>IF('Student Details'!E148=0,"",'Student Details'!E148)</f>
        <v/>
      </c>
      <c r="C150" s="19" t="str">
        <f>IF('Student Details'!F148=0,"",'Student Details'!F148)</f>
        <v/>
      </c>
      <c r="D150" s="20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9" t="str">
        <f t="shared" si="8"/>
        <v/>
      </c>
      <c r="Q150" s="22"/>
      <c r="R150" s="34"/>
      <c r="S150" s="34"/>
      <c r="T150" s="34"/>
      <c r="U150" s="34"/>
      <c r="V150" s="34"/>
      <c r="W150" s="34"/>
      <c r="X150" s="34"/>
      <c r="Y150" s="34"/>
      <c r="Z150" s="34"/>
      <c r="AA150" s="9" t="str">
        <f t="shared" si="9"/>
        <v/>
      </c>
      <c r="AB150" s="22"/>
      <c r="AC150" s="34"/>
      <c r="AD150" s="34"/>
      <c r="AE150" s="34"/>
      <c r="AF150" s="34"/>
      <c r="AG150" s="9" t="str">
        <f t="shared" si="10"/>
        <v/>
      </c>
      <c r="AH150" s="22"/>
      <c r="AI150" s="18" t="str">
        <f t="shared" si="11"/>
        <v/>
      </c>
    </row>
    <row r="151" spans="1:35" s="21" customFormat="1" ht="24.75" customHeight="1" x14ac:dyDescent="0.25">
      <c r="A151" s="9" t="str">
        <f>IF('Student Details'!D149=0,"",'Student Details'!D149)</f>
        <v/>
      </c>
      <c r="B151" s="9" t="str">
        <f>IF('Student Details'!E149=0,"",'Student Details'!E149)</f>
        <v/>
      </c>
      <c r="C151" s="19" t="str">
        <f>IF('Student Details'!F149=0,"",'Student Details'!F149)</f>
        <v/>
      </c>
      <c r="D151" s="20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9" t="str">
        <f t="shared" si="8"/>
        <v/>
      </c>
      <c r="Q151" s="22"/>
      <c r="R151" s="34"/>
      <c r="S151" s="34"/>
      <c r="T151" s="34"/>
      <c r="U151" s="34"/>
      <c r="V151" s="34"/>
      <c r="W151" s="34"/>
      <c r="X151" s="34"/>
      <c r="Y151" s="34"/>
      <c r="Z151" s="34"/>
      <c r="AA151" s="9" t="str">
        <f t="shared" si="9"/>
        <v/>
      </c>
      <c r="AB151" s="22"/>
      <c r="AC151" s="34"/>
      <c r="AD151" s="34"/>
      <c r="AE151" s="34"/>
      <c r="AF151" s="34"/>
      <c r="AG151" s="9" t="str">
        <f t="shared" si="10"/>
        <v/>
      </c>
      <c r="AH151" s="22"/>
      <c r="AI151" s="18" t="str">
        <f t="shared" si="11"/>
        <v/>
      </c>
    </row>
    <row r="152" spans="1:35" s="21" customFormat="1" ht="24.75" customHeight="1" x14ac:dyDescent="0.25">
      <c r="A152" s="9" t="str">
        <f>IF('Student Details'!D150=0,"",'Student Details'!D150)</f>
        <v/>
      </c>
      <c r="B152" s="9" t="str">
        <f>IF('Student Details'!E150=0,"",'Student Details'!E150)</f>
        <v/>
      </c>
      <c r="C152" s="19" t="str">
        <f>IF('Student Details'!F150=0,"",'Student Details'!F150)</f>
        <v/>
      </c>
      <c r="D152" s="20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" t="str">
        <f t="shared" si="8"/>
        <v/>
      </c>
      <c r="Q152" s="22"/>
      <c r="R152" s="34"/>
      <c r="S152" s="34"/>
      <c r="T152" s="34"/>
      <c r="U152" s="34"/>
      <c r="V152" s="34"/>
      <c r="W152" s="34"/>
      <c r="X152" s="34"/>
      <c r="Y152" s="34"/>
      <c r="Z152" s="34"/>
      <c r="AA152" s="9" t="str">
        <f t="shared" si="9"/>
        <v/>
      </c>
      <c r="AB152" s="22"/>
      <c r="AC152" s="34"/>
      <c r="AD152" s="34"/>
      <c r="AE152" s="34"/>
      <c r="AF152" s="34"/>
      <c r="AG152" s="9" t="str">
        <f t="shared" si="10"/>
        <v/>
      </c>
      <c r="AH152" s="22"/>
      <c r="AI152" s="18" t="str">
        <f t="shared" si="11"/>
        <v/>
      </c>
    </row>
    <row r="153" spans="1:35" s="21" customFormat="1" ht="24.75" customHeight="1" x14ac:dyDescent="0.25">
      <c r="A153" s="9" t="str">
        <f>IF('Student Details'!D151=0,"",'Student Details'!D151)</f>
        <v/>
      </c>
      <c r="B153" s="9" t="str">
        <f>IF('Student Details'!E151=0,"",'Student Details'!E151)</f>
        <v/>
      </c>
      <c r="C153" s="19" t="str">
        <f>IF('Student Details'!F151=0,"",'Student Details'!F151)</f>
        <v/>
      </c>
      <c r="D153" s="20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9" t="str">
        <f t="shared" si="8"/>
        <v/>
      </c>
      <c r="Q153" s="22"/>
      <c r="R153" s="34"/>
      <c r="S153" s="34"/>
      <c r="T153" s="34"/>
      <c r="U153" s="34"/>
      <c r="V153" s="34"/>
      <c r="W153" s="34"/>
      <c r="X153" s="34"/>
      <c r="Y153" s="34"/>
      <c r="Z153" s="34"/>
      <c r="AA153" s="9" t="str">
        <f t="shared" si="9"/>
        <v/>
      </c>
      <c r="AB153" s="22"/>
      <c r="AC153" s="34"/>
      <c r="AD153" s="34"/>
      <c r="AE153" s="34"/>
      <c r="AF153" s="34"/>
      <c r="AG153" s="9" t="str">
        <f t="shared" si="10"/>
        <v/>
      </c>
      <c r="AH153" s="22"/>
      <c r="AI153" s="18" t="str">
        <f t="shared" si="11"/>
        <v/>
      </c>
    </row>
    <row r="154" spans="1:35" s="21" customFormat="1" ht="24.75" customHeight="1" x14ac:dyDescent="0.25">
      <c r="A154" s="9" t="str">
        <f>IF('Student Details'!D152=0,"",'Student Details'!D152)</f>
        <v/>
      </c>
      <c r="B154" s="9" t="str">
        <f>IF('Student Details'!E152=0,"",'Student Details'!E152)</f>
        <v/>
      </c>
      <c r="C154" s="19" t="str">
        <f>IF('Student Details'!F152=0,"",'Student Details'!F152)</f>
        <v/>
      </c>
      <c r="D154" s="20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9" t="str">
        <f t="shared" si="8"/>
        <v/>
      </c>
      <c r="Q154" s="22"/>
      <c r="R154" s="34"/>
      <c r="S154" s="34"/>
      <c r="T154" s="34"/>
      <c r="U154" s="34"/>
      <c r="V154" s="34"/>
      <c r="W154" s="34"/>
      <c r="X154" s="34"/>
      <c r="Y154" s="34"/>
      <c r="Z154" s="34"/>
      <c r="AA154" s="9" t="str">
        <f t="shared" si="9"/>
        <v/>
      </c>
      <c r="AB154" s="22"/>
      <c r="AC154" s="34"/>
      <c r="AD154" s="34"/>
      <c r="AE154" s="34"/>
      <c r="AF154" s="34"/>
      <c r="AG154" s="9" t="str">
        <f t="shared" si="10"/>
        <v/>
      </c>
      <c r="AH154" s="22"/>
      <c r="AI154" s="18" t="str">
        <f t="shared" si="11"/>
        <v/>
      </c>
    </row>
    <row r="155" spans="1:35" s="21" customFormat="1" ht="24.75" customHeight="1" x14ac:dyDescent="0.25">
      <c r="A155" s="9" t="str">
        <f>IF('Student Details'!D153=0,"",'Student Details'!D153)</f>
        <v/>
      </c>
      <c r="B155" s="9" t="str">
        <f>IF('Student Details'!E153=0,"",'Student Details'!E153)</f>
        <v/>
      </c>
      <c r="C155" s="19" t="str">
        <f>IF('Student Details'!F153=0,"",'Student Details'!F153)</f>
        <v/>
      </c>
      <c r="D155" s="20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9" t="str">
        <f t="shared" si="8"/>
        <v/>
      </c>
      <c r="Q155" s="22"/>
      <c r="R155" s="34"/>
      <c r="S155" s="34"/>
      <c r="T155" s="34"/>
      <c r="U155" s="34"/>
      <c r="V155" s="34"/>
      <c r="W155" s="34"/>
      <c r="X155" s="34"/>
      <c r="Y155" s="34"/>
      <c r="Z155" s="34"/>
      <c r="AA155" s="9" t="str">
        <f t="shared" si="9"/>
        <v/>
      </c>
      <c r="AB155" s="22"/>
      <c r="AC155" s="34"/>
      <c r="AD155" s="34"/>
      <c r="AE155" s="34"/>
      <c r="AF155" s="34"/>
      <c r="AG155" s="9" t="str">
        <f t="shared" si="10"/>
        <v/>
      </c>
      <c r="AH155" s="22"/>
      <c r="AI155" s="18" t="str">
        <f t="shared" si="11"/>
        <v/>
      </c>
    </row>
    <row r="156" spans="1:35" s="21" customFormat="1" ht="24.75" customHeight="1" x14ac:dyDescent="0.25">
      <c r="A156" s="9" t="str">
        <f>IF('Student Details'!D154=0,"",'Student Details'!D154)</f>
        <v/>
      </c>
      <c r="B156" s="9" t="str">
        <f>IF('Student Details'!E154=0,"",'Student Details'!E154)</f>
        <v/>
      </c>
      <c r="C156" s="19" t="str">
        <f>IF('Student Details'!F154=0,"",'Student Details'!F154)</f>
        <v/>
      </c>
      <c r="D156" s="20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9" t="str">
        <f t="shared" si="8"/>
        <v/>
      </c>
      <c r="Q156" s="22"/>
      <c r="R156" s="34"/>
      <c r="S156" s="34"/>
      <c r="T156" s="34"/>
      <c r="U156" s="34"/>
      <c r="V156" s="34"/>
      <c r="W156" s="34"/>
      <c r="X156" s="34"/>
      <c r="Y156" s="34"/>
      <c r="Z156" s="34"/>
      <c r="AA156" s="9" t="str">
        <f t="shared" si="9"/>
        <v/>
      </c>
      <c r="AB156" s="22"/>
      <c r="AC156" s="34"/>
      <c r="AD156" s="34"/>
      <c r="AE156" s="34"/>
      <c r="AF156" s="34"/>
      <c r="AG156" s="9" t="str">
        <f t="shared" si="10"/>
        <v/>
      </c>
      <c r="AH156" s="22"/>
      <c r="AI156" s="18" t="str">
        <f t="shared" si="11"/>
        <v/>
      </c>
    </row>
    <row r="157" spans="1:35" s="21" customFormat="1" ht="24.75" customHeight="1" x14ac:dyDescent="0.25">
      <c r="A157" s="9" t="str">
        <f>IF('Student Details'!D155=0,"",'Student Details'!D155)</f>
        <v/>
      </c>
      <c r="B157" s="9" t="str">
        <f>IF('Student Details'!E155=0,"",'Student Details'!E155)</f>
        <v/>
      </c>
      <c r="C157" s="19" t="str">
        <f>IF('Student Details'!F155=0,"",'Student Details'!F155)</f>
        <v/>
      </c>
      <c r="D157" s="20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9" t="str">
        <f t="shared" si="8"/>
        <v/>
      </c>
      <c r="Q157" s="22"/>
      <c r="R157" s="34"/>
      <c r="S157" s="34"/>
      <c r="T157" s="34"/>
      <c r="U157" s="34"/>
      <c r="V157" s="34"/>
      <c r="W157" s="34"/>
      <c r="X157" s="34"/>
      <c r="Y157" s="34"/>
      <c r="Z157" s="34"/>
      <c r="AA157" s="9" t="str">
        <f t="shared" si="9"/>
        <v/>
      </c>
      <c r="AB157" s="22"/>
      <c r="AC157" s="34"/>
      <c r="AD157" s="34"/>
      <c r="AE157" s="34"/>
      <c r="AF157" s="34"/>
      <c r="AG157" s="9" t="str">
        <f t="shared" si="10"/>
        <v/>
      </c>
      <c r="AH157" s="22"/>
      <c r="AI157" s="18" t="str">
        <f t="shared" si="11"/>
        <v/>
      </c>
    </row>
    <row r="158" spans="1:35" s="21" customFormat="1" ht="24.75" customHeight="1" x14ac:dyDescent="0.25">
      <c r="A158" s="9" t="str">
        <f>IF('Student Details'!D156=0,"",'Student Details'!D156)</f>
        <v/>
      </c>
      <c r="B158" s="9" t="str">
        <f>IF('Student Details'!E156=0,"",'Student Details'!E156)</f>
        <v/>
      </c>
      <c r="C158" s="19" t="str">
        <f>IF('Student Details'!F156=0,"",'Student Details'!F156)</f>
        <v/>
      </c>
      <c r="D158" s="20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9" t="str">
        <f t="shared" si="8"/>
        <v/>
      </c>
      <c r="Q158" s="22"/>
      <c r="R158" s="34"/>
      <c r="S158" s="34"/>
      <c r="T158" s="34"/>
      <c r="U158" s="34"/>
      <c r="V158" s="34"/>
      <c r="W158" s="34"/>
      <c r="X158" s="34"/>
      <c r="Y158" s="34"/>
      <c r="Z158" s="34"/>
      <c r="AA158" s="9" t="str">
        <f t="shared" si="9"/>
        <v/>
      </c>
      <c r="AB158" s="22"/>
      <c r="AC158" s="34"/>
      <c r="AD158" s="34"/>
      <c r="AE158" s="34"/>
      <c r="AF158" s="34"/>
      <c r="AG158" s="9" t="str">
        <f t="shared" si="10"/>
        <v/>
      </c>
      <c r="AH158" s="22"/>
      <c r="AI158" s="18" t="str">
        <f t="shared" si="11"/>
        <v/>
      </c>
    </row>
    <row r="159" spans="1:35" s="21" customFormat="1" ht="24.75" customHeight="1" x14ac:dyDescent="0.25">
      <c r="A159" s="9" t="str">
        <f>IF('Student Details'!D157=0,"",'Student Details'!D157)</f>
        <v/>
      </c>
      <c r="B159" s="9" t="str">
        <f>IF('Student Details'!E157=0,"",'Student Details'!E157)</f>
        <v/>
      </c>
      <c r="C159" s="19" t="str">
        <f>IF('Student Details'!F157=0,"",'Student Details'!F157)</f>
        <v/>
      </c>
      <c r="D159" s="20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9" t="str">
        <f t="shared" si="8"/>
        <v/>
      </c>
      <c r="Q159" s="22"/>
      <c r="R159" s="34"/>
      <c r="S159" s="34"/>
      <c r="T159" s="34"/>
      <c r="U159" s="34"/>
      <c r="V159" s="34"/>
      <c r="W159" s="34"/>
      <c r="X159" s="34"/>
      <c r="Y159" s="34"/>
      <c r="Z159" s="34"/>
      <c r="AA159" s="9" t="str">
        <f t="shared" si="9"/>
        <v/>
      </c>
      <c r="AB159" s="22"/>
      <c r="AC159" s="34"/>
      <c r="AD159" s="34"/>
      <c r="AE159" s="34"/>
      <c r="AF159" s="34"/>
      <c r="AG159" s="9" t="str">
        <f t="shared" si="10"/>
        <v/>
      </c>
      <c r="AH159" s="22"/>
      <c r="AI159" s="18" t="str">
        <f t="shared" si="11"/>
        <v/>
      </c>
    </row>
    <row r="160" spans="1:35" s="21" customFormat="1" ht="24.75" customHeight="1" x14ac:dyDescent="0.25">
      <c r="A160" s="9" t="str">
        <f>IF('Student Details'!D158=0,"",'Student Details'!D158)</f>
        <v/>
      </c>
      <c r="B160" s="9" t="str">
        <f>IF('Student Details'!E158=0,"",'Student Details'!E158)</f>
        <v/>
      </c>
      <c r="C160" s="19" t="str">
        <f>IF('Student Details'!F158=0,"",'Student Details'!F158)</f>
        <v/>
      </c>
      <c r="D160" s="20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9" t="str">
        <f t="shared" si="8"/>
        <v/>
      </c>
      <c r="Q160" s="22"/>
      <c r="R160" s="34"/>
      <c r="S160" s="34"/>
      <c r="T160" s="34"/>
      <c r="U160" s="34"/>
      <c r="V160" s="34"/>
      <c r="W160" s="34"/>
      <c r="X160" s="34"/>
      <c r="Y160" s="34"/>
      <c r="Z160" s="34"/>
      <c r="AA160" s="9" t="str">
        <f t="shared" si="9"/>
        <v/>
      </c>
      <c r="AB160" s="22"/>
      <c r="AC160" s="34"/>
      <c r="AD160" s="34"/>
      <c r="AE160" s="34"/>
      <c r="AF160" s="34"/>
      <c r="AG160" s="9" t="str">
        <f t="shared" si="10"/>
        <v/>
      </c>
      <c r="AH160" s="22"/>
      <c r="AI160" s="18" t="str">
        <f t="shared" si="11"/>
        <v/>
      </c>
    </row>
    <row r="161" spans="1:35" s="21" customFormat="1" ht="24.75" customHeight="1" x14ac:dyDescent="0.25">
      <c r="A161" s="9" t="str">
        <f>IF('Student Details'!D159=0,"",'Student Details'!D159)</f>
        <v/>
      </c>
      <c r="B161" s="9" t="str">
        <f>IF('Student Details'!E159=0,"",'Student Details'!E159)</f>
        <v/>
      </c>
      <c r="C161" s="19" t="str">
        <f>IF('Student Details'!F159=0,"",'Student Details'!F159)</f>
        <v/>
      </c>
      <c r="D161" s="20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9" t="str">
        <f t="shared" si="8"/>
        <v/>
      </c>
      <c r="Q161" s="22"/>
      <c r="R161" s="34"/>
      <c r="S161" s="34"/>
      <c r="T161" s="34"/>
      <c r="U161" s="34"/>
      <c r="V161" s="34"/>
      <c r="W161" s="34"/>
      <c r="X161" s="34"/>
      <c r="Y161" s="34"/>
      <c r="Z161" s="34"/>
      <c r="AA161" s="9" t="str">
        <f t="shared" si="9"/>
        <v/>
      </c>
      <c r="AB161" s="22"/>
      <c r="AC161" s="34"/>
      <c r="AD161" s="34"/>
      <c r="AE161" s="34"/>
      <c r="AF161" s="34"/>
      <c r="AG161" s="9" t="str">
        <f t="shared" si="10"/>
        <v/>
      </c>
      <c r="AH161" s="22"/>
      <c r="AI161" s="18" t="str">
        <f t="shared" si="11"/>
        <v/>
      </c>
    </row>
    <row r="162" spans="1:35" s="21" customFormat="1" ht="24.75" customHeight="1" x14ac:dyDescent="0.25">
      <c r="A162" s="9" t="str">
        <f>IF('Student Details'!D160=0,"",'Student Details'!D160)</f>
        <v/>
      </c>
      <c r="B162" s="9" t="str">
        <f>IF('Student Details'!E160=0,"",'Student Details'!E160)</f>
        <v/>
      </c>
      <c r="C162" s="19" t="str">
        <f>IF('Student Details'!F160=0,"",'Student Details'!F160)</f>
        <v/>
      </c>
      <c r="D162" s="20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9" t="str">
        <f t="shared" si="8"/>
        <v/>
      </c>
      <c r="Q162" s="22"/>
      <c r="R162" s="34"/>
      <c r="S162" s="34"/>
      <c r="T162" s="34"/>
      <c r="U162" s="34"/>
      <c r="V162" s="34"/>
      <c r="W162" s="34"/>
      <c r="X162" s="34"/>
      <c r="Y162" s="34"/>
      <c r="Z162" s="34"/>
      <c r="AA162" s="9" t="str">
        <f t="shared" si="9"/>
        <v/>
      </c>
      <c r="AB162" s="22"/>
      <c r="AC162" s="34"/>
      <c r="AD162" s="34"/>
      <c r="AE162" s="34"/>
      <c r="AF162" s="34"/>
      <c r="AG162" s="9" t="str">
        <f t="shared" si="10"/>
        <v/>
      </c>
      <c r="AH162" s="22"/>
      <c r="AI162" s="18" t="str">
        <f t="shared" si="11"/>
        <v/>
      </c>
    </row>
    <row r="163" spans="1:35" s="21" customFormat="1" ht="24.75" customHeight="1" x14ac:dyDescent="0.25">
      <c r="A163" s="9" t="str">
        <f>IF('Student Details'!D161=0,"",'Student Details'!D161)</f>
        <v/>
      </c>
      <c r="B163" s="9" t="str">
        <f>IF('Student Details'!E161=0,"",'Student Details'!E161)</f>
        <v/>
      </c>
      <c r="C163" s="19" t="str">
        <f>IF('Student Details'!F161=0,"",'Student Details'!F161)</f>
        <v/>
      </c>
      <c r="D163" s="20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9" t="str">
        <f t="shared" si="8"/>
        <v/>
      </c>
      <c r="Q163" s="22"/>
      <c r="R163" s="34"/>
      <c r="S163" s="34"/>
      <c r="T163" s="34"/>
      <c r="U163" s="34"/>
      <c r="V163" s="34"/>
      <c r="W163" s="34"/>
      <c r="X163" s="34"/>
      <c r="Y163" s="34"/>
      <c r="Z163" s="34"/>
      <c r="AA163" s="9" t="str">
        <f t="shared" si="9"/>
        <v/>
      </c>
      <c r="AB163" s="22"/>
      <c r="AC163" s="34"/>
      <c r="AD163" s="34"/>
      <c r="AE163" s="34"/>
      <c r="AF163" s="34"/>
      <c r="AG163" s="9" t="str">
        <f t="shared" si="10"/>
        <v/>
      </c>
      <c r="AH163" s="22"/>
      <c r="AI163" s="18" t="str">
        <f t="shared" si="11"/>
        <v/>
      </c>
    </row>
    <row r="164" spans="1:35" s="21" customFormat="1" ht="24.75" customHeight="1" x14ac:dyDescent="0.25">
      <c r="A164" s="9" t="str">
        <f>IF('Student Details'!D162=0,"",'Student Details'!D162)</f>
        <v/>
      </c>
      <c r="B164" s="9" t="str">
        <f>IF('Student Details'!E162=0,"",'Student Details'!E162)</f>
        <v/>
      </c>
      <c r="C164" s="19" t="str">
        <f>IF('Student Details'!F162=0,"",'Student Details'!F162)</f>
        <v/>
      </c>
      <c r="D164" s="20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9" t="str">
        <f t="shared" si="8"/>
        <v/>
      </c>
      <c r="Q164" s="22"/>
      <c r="R164" s="34"/>
      <c r="S164" s="34"/>
      <c r="T164" s="34"/>
      <c r="U164" s="34"/>
      <c r="V164" s="34"/>
      <c r="W164" s="34"/>
      <c r="X164" s="34"/>
      <c r="Y164" s="34"/>
      <c r="Z164" s="34"/>
      <c r="AA164" s="9" t="str">
        <f t="shared" si="9"/>
        <v/>
      </c>
      <c r="AB164" s="22"/>
      <c r="AC164" s="34"/>
      <c r="AD164" s="34"/>
      <c r="AE164" s="34"/>
      <c r="AF164" s="34"/>
      <c r="AG164" s="9" t="str">
        <f t="shared" si="10"/>
        <v/>
      </c>
      <c r="AH164" s="22"/>
      <c r="AI164" s="18" t="str">
        <f t="shared" si="11"/>
        <v/>
      </c>
    </row>
    <row r="165" spans="1:35" s="21" customFormat="1" ht="24.75" customHeight="1" x14ac:dyDescent="0.25">
      <c r="A165" s="9" t="str">
        <f>IF('Student Details'!D163=0,"",'Student Details'!D163)</f>
        <v/>
      </c>
      <c r="B165" s="9" t="str">
        <f>IF('Student Details'!E163=0,"",'Student Details'!E163)</f>
        <v/>
      </c>
      <c r="C165" s="19" t="str">
        <f>IF('Student Details'!F163=0,"",'Student Details'!F163)</f>
        <v/>
      </c>
      <c r="D165" s="20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9" t="str">
        <f t="shared" si="8"/>
        <v/>
      </c>
      <c r="Q165" s="22"/>
      <c r="R165" s="34"/>
      <c r="S165" s="34"/>
      <c r="T165" s="34"/>
      <c r="U165" s="34"/>
      <c r="V165" s="34"/>
      <c r="W165" s="34"/>
      <c r="X165" s="34"/>
      <c r="Y165" s="34"/>
      <c r="Z165" s="34"/>
      <c r="AA165" s="9" t="str">
        <f t="shared" si="9"/>
        <v/>
      </c>
      <c r="AB165" s="22"/>
      <c r="AC165" s="34"/>
      <c r="AD165" s="34"/>
      <c r="AE165" s="34"/>
      <c r="AF165" s="34"/>
      <c r="AG165" s="9" t="str">
        <f t="shared" si="10"/>
        <v/>
      </c>
      <c r="AH165" s="22"/>
      <c r="AI165" s="18" t="str">
        <f t="shared" si="11"/>
        <v/>
      </c>
    </row>
    <row r="166" spans="1:35" s="21" customFormat="1" ht="24.75" customHeight="1" x14ac:dyDescent="0.25">
      <c r="A166" s="9" t="str">
        <f>IF('Student Details'!D164=0,"",'Student Details'!D164)</f>
        <v/>
      </c>
      <c r="B166" s="9" t="str">
        <f>IF('Student Details'!E164=0,"",'Student Details'!E164)</f>
        <v/>
      </c>
      <c r="C166" s="19" t="str">
        <f>IF('Student Details'!F164=0,"",'Student Details'!F164)</f>
        <v/>
      </c>
      <c r="D166" s="20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9" t="str">
        <f t="shared" si="8"/>
        <v/>
      </c>
      <c r="Q166" s="22"/>
      <c r="R166" s="34"/>
      <c r="S166" s="34"/>
      <c r="T166" s="34"/>
      <c r="U166" s="34"/>
      <c r="V166" s="34"/>
      <c r="W166" s="34"/>
      <c r="X166" s="34"/>
      <c r="Y166" s="34"/>
      <c r="Z166" s="34"/>
      <c r="AA166" s="9" t="str">
        <f t="shared" si="9"/>
        <v/>
      </c>
      <c r="AB166" s="22"/>
      <c r="AC166" s="34"/>
      <c r="AD166" s="34"/>
      <c r="AE166" s="34"/>
      <c r="AF166" s="34"/>
      <c r="AG166" s="9" t="str">
        <f t="shared" si="10"/>
        <v/>
      </c>
      <c r="AH166" s="22"/>
      <c r="AI166" s="18" t="str">
        <f t="shared" si="11"/>
        <v/>
      </c>
    </row>
    <row r="167" spans="1:35" s="21" customFormat="1" ht="24.75" customHeight="1" x14ac:dyDescent="0.25">
      <c r="A167" s="9" t="str">
        <f>IF('Student Details'!D165=0,"",'Student Details'!D165)</f>
        <v/>
      </c>
      <c r="B167" s="9" t="str">
        <f>IF('Student Details'!E165=0,"",'Student Details'!E165)</f>
        <v/>
      </c>
      <c r="C167" s="19" t="str">
        <f>IF('Student Details'!F165=0,"",'Student Details'!F165)</f>
        <v/>
      </c>
      <c r="D167" s="20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9" t="str">
        <f t="shared" si="8"/>
        <v/>
      </c>
      <c r="Q167" s="22"/>
      <c r="R167" s="34"/>
      <c r="S167" s="34"/>
      <c r="T167" s="34"/>
      <c r="U167" s="34"/>
      <c r="V167" s="34"/>
      <c r="W167" s="34"/>
      <c r="X167" s="34"/>
      <c r="Y167" s="34"/>
      <c r="Z167" s="34"/>
      <c r="AA167" s="9" t="str">
        <f t="shared" si="9"/>
        <v/>
      </c>
      <c r="AB167" s="22"/>
      <c r="AC167" s="34"/>
      <c r="AD167" s="34"/>
      <c r="AE167" s="34"/>
      <c r="AF167" s="34"/>
      <c r="AG167" s="9" t="str">
        <f t="shared" si="10"/>
        <v/>
      </c>
      <c r="AH167" s="22"/>
      <c r="AI167" s="18" t="str">
        <f t="shared" si="11"/>
        <v/>
      </c>
    </row>
    <row r="168" spans="1:35" s="21" customFormat="1" ht="24.75" customHeight="1" x14ac:dyDescent="0.25">
      <c r="A168" s="9" t="str">
        <f>IF('Student Details'!D166=0,"",'Student Details'!D166)</f>
        <v/>
      </c>
      <c r="B168" s="9" t="str">
        <f>IF('Student Details'!E166=0,"",'Student Details'!E166)</f>
        <v/>
      </c>
      <c r="C168" s="19" t="str">
        <f>IF('Student Details'!F166=0,"",'Student Details'!F166)</f>
        <v/>
      </c>
      <c r="D168" s="20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9" t="str">
        <f t="shared" si="8"/>
        <v/>
      </c>
      <c r="Q168" s="22"/>
      <c r="R168" s="34"/>
      <c r="S168" s="34"/>
      <c r="T168" s="34"/>
      <c r="U168" s="34"/>
      <c r="V168" s="34"/>
      <c r="W168" s="34"/>
      <c r="X168" s="34"/>
      <c r="Y168" s="34"/>
      <c r="Z168" s="34"/>
      <c r="AA168" s="9" t="str">
        <f t="shared" si="9"/>
        <v/>
      </c>
      <c r="AB168" s="22"/>
      <c r="AC168" s="34"/>
      <c r="AD168" s="34"/>
      <c r="AE168" s="34"/>
      <c r="AF168" s="34"/>
      <c r="AG168" s="9" t="str">
        <f t="shared" si="10"/>
        <v/>
      </c>
      <c r="AH168" s="22"/>
      <c r="AI168" s="18" t="str">
        <f t="shared" si="11"/>
        <v/>
      </c>
    </row>
    <row r="169" spans="1:35" s="21" customFormat="1" ht="24.75" customHeight="1" x14ac:dyDescent="0.25">
      <c r="A169" s="9" t="str">
        <f>IF('Student Details'!D167=0,"",'Student Details'!D167)</f>
        <v/>
      </c>
      <c r="B169" s="9" t="str">
        <f>IF('Student Details'!E167=0,"",'Student Details'!E167)</f>
        <v/>
      </c>
      <c r="C169" s="19" t="str">
        <f>IF('Student Details'!F167=0,"",'Student Details'!F167)</f>
        <v/>
      </c>
      <c r="D169" s="20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9" t="str">
        <f t="shared" si="8"/>
        <v/>
      </c>
      <c r="Q169" s="22"/>
      <c r="R169" s="34"/>
      <c r="S169" s="34"/>
      <c r="T169" s="34"/>
      <c r="U169" s="34"/>
      <c r="V169" s="34"/>
      <c r="W169" s="34"/>
      <c r="X169" s="34"/>
      <c r="Y169" s="34"/>
      <c r="Z169" s="34"/>
      <c r="AA169" s="9" t="str">
        <f t="shared" si="9"/>
        <v/>
      </c>
      <c r="AB169" s="22"/>
      <c r="AC169" s="34"/>
      <c r="AD169" s="34"/>
      <c r="AE169" s="34"/>
      <c r="AF169" s="34"/>
      <c r="AG169" s="9" t="str">
        <f t="shared" si="10"/>
        <v/>
      </c>
      <c r="AH169" s="22"/>
      <c r="AI169" s="18" t="str">
        <f t="shared" si="11"/>
        <v/>
      </c>
    </row>
    <row r="170" spans="1:35" s="21" customFormat="1" ht="24.75" customHeight="1" x14ac:dyDescent="0.25">
      <c r="A170" s="9" t="str">
        <f>IF('Student Details'!D168=0,"",'Student Details'!D168)</f>
        <v/>
      </c>
      <c r="B170" s="9" t="str">
        <f>IF('Student Details'!E168=0,"",'Student Details'!E168)</f>
        <v/>
      </c>
      <c r="C170" s="19" t="str">
        <f>IF('Student Details'!F168=0,"",'Student Details'!F168)</f>
        <v/>
      </c>
      <c r="D170" s="20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9" t="str">
        <f t="shared" si="8"/>
        <v/>
      </c>
      <c r="Q170" s="22"/>
      <c r="R170" s="34"/>
      <c r="S170" s="34"/>
      <c r="T170" s="34"/>
      <c r="U170" s="34"/>
      <c r="V170" s="34"/>
      <c r="W170" s="34"/>
      <c r="X170" s="34"/>
      <c r="Y170" s="34"/>
      <c r="Z170" s="34"/>
      <c r="AA170" s="9" t="str">
        <f t="shared" si="9"/>
        <v/>
      </c>
      <c r="AB170" s="22"/>
      <c r="AC170" s="34"/>
      <c r="AD170" s="34"/>
      <c r="AE170" s="34"/>
      <c r="AF170" s="34"/>
      <c r="AG170" s="9" t="str">
        <f t="shared" si="10"/>
        <v/>
      </c>
      <c r="AH170" s="22"/>
      <c r="AI170" s="18" t="str">
        <f t="shared" si="11"/>
        <v/>
      </c>
    </row>
    <row r="171" spans="1:35" s="21" customFormat="1" ht="24.75" customHeight="1" x14ac:dyDescent="0.25">
      <c r="A171" s="9" t="str">
        <f>IF('Student Details'!D169=0,"",'Student Details'!D169)</f>
        <v/>
      </c>
      <c r="B171" s="9" t="str">
        <f>IF('Student Details'!E169=0,"",'Student Details'!E169)</f>
        <v/>
      </c>
      <c r="C171" s="19" t="str">
        <f>IF('Student Details'!F169=0,"",'Student Details'!F169)</f>
        <v/>
      </c>
      <c r="D171" s="20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9" t="str">
        <f t="shared" si="8"/>
        <v/>
      </c>
      <c r="Q171" s="22"/>
      <c r="R171" s="34"/>
      <c r="S171" s="34"/>
      <c r="T171" s="34"/>
      <c r="U171" s="34"/>
      <c r="V171" s="34"/>
      <c r="W171" s="34"/>
      <c r="X171" s="34"/>
      <c r="Y171" s="34"/>
      <c r="Z171" s="34"/>
      <c r="AA171" s="9" t="str">
        <f t="shared" si="9"/>
        <v/>
      </c>
      <c r="AB171" s="22"/>
      <c r="AC171" s="34"/>
      <c r="AD171" s="34"/>
      <c r="AE171" s="34"/>
      <c r="AF171" s="34"/>
      <c r="AG171" s="9" t="str">
        <f t="shared" si="10"/>
        <v/>
      </c>
      <c r="AH171" s="22"/>
      <c r="AI171" s="18" t="str">
        <f t="shared" si="11"/>
        <v/>
      </c>
    </row>
    <row r="172" spans="1:35" s="21" customFormat="1" ht="24.75" customHeight="1" x14ac:dyDescent="0.25">
      <c r="A172" s="9" t="str">
        <f>IF('Student Details'!D170=0,"",'Student Details'!D170)</f>
        <v/>
      </c>
      <c r="B172" s="9" t="str">
        <f>IF('Student Details'!E170=0,"",'Student Details'!E170)</f>
        <v/>
      </c>
      <c r="C172" s="19" t="str">
        <f>IF('Student Details'!F170=0,"",'Student Details'!F170)</f>
        <v/>
      </c>
      <c r="D172" s="20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9" t="str">
        <f t="shared" si="8"/>
        <v/>
      </c>
      <c r="Q172" s="22"/>
      <c r="R172" s="34"/>
      <c r="S172" s="34"/>
      <c r="T172" s="34"/>
      <c r="U172" s="34"/>
      <c r="V172" s="34"/>
      <c r="W172" s="34"/>
      <c r="X172" s="34"/>
      <c r="Y172" s="34"/>
      <c r="Z172" s="34"/>
      <c r="AA172" s="9" t="str">
        <f t="shared" si="9"/>
        <v/>
      </c>
      <c r="AB172" s="22"/>
      <c r="AC172" s="34"/>
      <c r="AD172" s="34"/>
      <c r="AE172" s="34"/>
      <c r="AF172" s="34"/>
      <c r="AG172" s="9" t="str">
        <f t="shared" si="10"/>
        <v/>
      </c>
      <c r="AH172" s="22"/>
      <c r="AI172" s="18" t="str">
        <f t="shared" si="11"/>
        <v/>
      </c>
    </row>
    <row r="173" spans="1:35" s="21" customFormat="1" ht="24.75" customHeight="1" x14ac:dyDescent="0.25">
      <c r="A173" s="9" t="str">
        <f>IF('Student Details'!D171=0,"",'Student Details'!D171)</f>
        <v/>
      </c>
      <c r="B173" s="9" t="str">
        <f>IF('Student Details'!E171=0,"",'Student Details'!E171)</f>
        <v/>
      </c>
      <c r="C173" s="19" t="str">
        <f>IF('Student Details'!F171=0,"",'Student Details'!F171)</f>
        <v/>
      </c>
      <c r="D173" s="20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9" t="str">
        <f t="shared" si="8"/>
        <v/>
      </c>
      <c r="Q173" s="22"/>
      <c r="R173" s="34"/>
      <c r="S173" s="34"/>
      <c r="T173" s="34"/>
      <c r="U173" s="34"/>
      <c r="V173" s="34"/>
      <c r="W173" s="34"/>
      <c r="X173" s="34"/>
      <c r="Y173" s="34"/>
      <c r="Z173" s="34"/>
      <c r="AA173" s="9" t="str">
        <f t="shared" si="9"/>
        <v/>
      </c>
      <c r="AB173" s="22"/>
      <c r="AC173" s="34"/>
      <c r="AD173" s="34"/>
      <c r="AE173" s="34"/>
      <c r="AF173" s="34"/>
      <c r="AG173" s="9" t="str">
        <f t="shared" si="10"/>
        <v/>
      </c>
      <c r="AH173" s="22"/>
      <c r="AI173" s="18" t="str">
        <f t="shared" si="11"/>
        <v/>
      </c>
    </row>
    <row r="174" spans="1:35" s="21" customFormat="1" ht="24.75" customHeight="1" x14ac:dyDescent="0.25">
      <c r="A174" s="9" t="str">
        <f>IF('Student Details'!D172=0,"",'Student Details'!D172)</f>
        <v/>
      </c>
      <c r="B174" s="9" t="str">
        <f>IF('Student Details'!E172=0,"",'Student Details'!E172)</f>
        <v/>
      </c>
      <c r="C174" s="19" t="str">
        <f>IF('Student Details'!F172=0,"",'Student Details'!F172)</f>
        <v/>
      </c>
      <c r="D174" s="20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9" t="str">
        <f t="shared" si="8"/>
        <v/>
      </c>
      <c r="Q174" s="22"/>
      <c r="R174" s="34"/>
      <c r="S174" s="34"/>
      <c r="T174" s="34"/>
      <c r="U174" s="34"/>
      <c r="V174" s="34"/>
      <c r="W174" s="34"/>
      <c r="X174" s="34"/>
      <c r="Y174" s="34"/>
      <c r="Z174" s="34"/>
      <c r="AA174" s="9" t="str">
        <f t="shared" si="9"/>
        <v/>
      </c>
      <c r="AB174" s="22"/>
      <c r="AC174" s="34"/>
      <c r="AD174" s="34"/>
      <c r="AE174" s="34"/>
      <c r="AF174" s="34"/>
      <c r="AG174" s="9" t="str">
        <f t="shared" si="10"/>
        <v/>
      </c>
      <c r="AH174" s="22"/>
      <c r="AI174" s="18" t="str">
        <f t="shared" si="11"/>
        <v/>
      </c>
    </row>
    <row r="175" spans="1:35" s="21" customFormat="1" ht="24.75" customHeight="1" x14ac:dyDescent="0.25">
      <c r="A175" s="9" t="str">
        <f>IF('Student Details'!D173=0,"",'Student Details'!D173)</f>
        <v/>
      </c>
      <c r="B175" s="9" t="str">
        <f>IF('Student Details'!E173=0,"",'Student Details'!E173)</f>
        <v/>
      </c>
      <c r="C175" s="19" t="str">
        <f>IF('Student Details'!F173=0,"",'Student Details'!F173)</f>
        <v/>
      </c>
      <c r="D175" s="20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9" t="str">
        <f t="shared" si="8"/>
        <v/>
      </c>
      <c r="Q175" s="22"/>
      <c r="R175" s="34"/>
      <c r="S175" s="34"/>
      <c r="T175" s="34"/>
      <c r="U175" s="34"/>
      <c r="V175" s="34"/>
      <c r="W175" s="34"/>
      <c r="X175" s="34"/>
      <c r="Y175" s="34"/>
      <c r="Z175" s="34"/>
      <c r="AA175" s="9" t="str">
        <f t="shared" si="9"/>
        <v/>
      </c>
      <c r="AB175" s="22"/>
      <c r="AC175" s="34"/>
      <c r="AD175" s="34"/>
      <c r="AE175" s="34"/>
      <c r="AF175" s="34"/>
      <c r="AG175" s="9" t="str">
        <f t="shared" si="10"/>
        <v/>
      </c>
      <c r="AH175" s="22"/>
      <c r="AI175" s="18" t="str">
        <f t="shared" si="11"/>
        <v/>
      </c>
    </row>
    <row r="176" spans="1:35" s="21" customFormat="1" ht="24.75" customHeight="1" x14ac:dyDescent="0.25">
      <c r="A176" s="9" t="str">
        <f>IF('Student Details'!D174=0,"",'Student Details'!D174)</f>
        <v/>
      </c>
      <c r="B176" s="9" t="str">
        <f>IF('Student Details'!E174=0,"",'Student Details'!E174)</f>
        <v/>
      </c>
      <c r="C176" s="19" t="str">
        <f>IF('Student Details'!F174=0,"",'Student Details'!F174)</f>
        <v/>
      </c>
      <c r="D176" s="20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9" t="str">
        <f t="shared" si="8"/>
        <v/>
      </c>
      <c r="Q176" s="22"/>
      <c r="R176" s="34"/>
      <c r="S176" s="34"/>
      <c r="T176" s="34"/>
      <c r="U176" s="34"/>
      <c r="V176" s="34"/>
      <c r="W176" s="34"/>
      <c r="X176" s="34"/>
      <c r="Y176" s="34"/>
      <c r="Z176" s="34"/>
      <c r="AA176" s="9" t="str">
        <f t="shared" si="9"/>
        <v/>
      </c>
      <c r="AB176" s="22"/>
      <c r="AC176" s="34"/>
      <c r="AD176" s="34"/>
      <c r="AE176" s="34"/>
      <c r="AF176" s="34"/>
      <c r="AG176" s="9" t="str">
        <f t="shared" si="10"/>
        <v/>
      </c>
      <c r="AH176" s="22"/>
      <c r="AI176" s="18" t="str">
        <f t="shared" si="11"/>
        <v/>
      </c>
    </row>
    <row r="177" spans="1:35" s="21" customFormat="1" ht="24.75" customHeight="1" x14ac:dyDescent="0.25">
      <c r="A177" s="9" t="str">
        <f>IF('Student Details'!D175=0,"",'Student Details'!D175)</f>
        <v/>
      </c>
      <c r="B177" s="9" t="str">
        <f>IF('Student Details'!E175=0,"",'Student Details'!E175)</f>
        <v/>
      </c>
      <c r="C177" s="19" t="str">
        <f>IF('Student Details'!F175=0,"",'Student Details'!F175)</f>
        <v/>
      </c>
      <c r="D177" s="20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9" t="str">
        <f t="shared" si="8"/>
        <v/>
      </c>
      <c r="Q177" s="22"/>
      <c r="R177" s="34"/>
      <c r="S177" s="34"/>
      <c r="T177" s="34"/>
      <c r="U177" s="34"/>
      <c r="V177" s="34"/>
      <c r="W177" s="34"/>
      <c r="X177" s="34"/>
      <c r="Y177" s="34"/>
      <c r="Z177" s="34"/>
      <c r="AA177" s="9" t="str">
        <f t="shared" si="9"/>
        <v/>
      </c>
      <c r="AB177" s="22"/>
      <c r="AC177" s="34"/>
      <c r="AD177" s="34"/>
      <c r="AE177" s="34"/>
      <c r="AF177" s="34"/>
      <c r="AG177" s="9" t="str">
        <f t="shared" si="10"/>
        <v/>
      </c>
      <c r="AH177" s="22"/>
      <c r="AI177" s="18" t="str">
        <f t="shared" si="11"/>
        <v/>
      </c>
    </row>
    <row r="178" spans="1:35" s="21" customFormat="1" ht="24.75" customHeight="1" x14ac:dyDescent="0.25">
      <c r="A178" s="9" t="str">
        <f>IF('Student Details'!D176=0,"",'Student Details'!D176)</f>
        <v/>
      </c>
      <c r="B178" s="9" t="str">
        <f>IF('Student Details'!E176=0,"",'Student Details'!E176)</f>
        <v/>
      </c>
      <c r="C178" s="19" t="str">
        <f>IF('Student Details'!F176=0,"",'Student Details'!F176)</f>
        <v/>
      </c>
      <c r="D178" s="20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9" t="str">
        <f t="shared" si="8"/>
        <v/>
      </c>
      <c r="Q178" s="22"/>
      <c r="R178" s="34"/>
      <c r="S178" s="34"/>
      <c r="T178" s="34"/>
      <c r="U178" s="34"/>
      <c r="V178" s="34"/>
      <c r="W178" s="34"/>
      <c r="X178" s="34"/>
      <c r="Y178" s="34"/>
      <c r="Z178" s="34"/>
      <c r="AA178" s="9" t="str">
        <f t="shared" si="9"/>
        <v/>
      </c>
      <c r="AB178" s="22"/>
      <c r="AC178" s="34"/>
      <c r="AD178" s="34"/>
      <c r="AE178" s="34"/>
      <c r="AF178" s="34"/>
      <c r="AG178" s="9" t="str">
        <f t="shared" si="10"/>
        <v/>
      </c>
      <c r="AH178" s="22"/>
      <c r="AI178" s="18" t="str">
        <f t="shared" si="11"/>
        <v/>
      </c>
    </row>
    <row r="179" spans="1:35" s="21" customFormat="1" ht="24.75" customHeight="1" x14ac:dyDescent="0.25">
      <c r="A179" s="9" t="str">
        <f>IF('Student Details'!D177=0,"",'Student Details'!D177)</f>
        <v/>
      </c>
      <c r="B179" s="9" t="str">
        <f>IF('Student Details'!E177=0,"",'Student Details'!E177)</f>
        <v/>
      </c>
      <c r="C179" s="19" t="str">
        <f>IF('Student Details'!F177=0,"",'Student Details'!F177)</f>
        <v/>
      </c>
      <c r="D179" s="20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9" t="str">
        <f t="shared" si="8"/>
        <v/>
      </c>
      <c r="Q179" s="22"/>
      <c r="R179" s="34"/>
      <c r="S179" s="34"/>
      <c r="T179" s="34"/>
      <c r="U179" s="34"/>
      <c r="V179" s="34"/>
      <c r="W179" s="34"/>
      <c r="X179" s="34"/>
      <c r="Y179" s="34"/>
      <c r="Z179" s="34"/>
      <c r="AA179" s="9" t="str">
        <f t="shared" si="9"/>
        <v/>
      </c>
      <c r="AB179" s="22"/>
      <c r="AC179" s="34"/>
      <c r="AD179" s="34"/>
      <c r="AE179" s="34"/>
      <c r="AF179" s="34"/>
      <c r="AG179" s="9" t="str">
        <f t="shared" si="10"/>
        <v/>
      </c>
      <c r="AH179" s="22"/>
      <c r="AI179" s="18" t="str">
        <f t="shared" si="11"/>
        <v/>
      </c>
    </row>
    <row r="180" spans="1:35" s="21" customFormat="1" ht="24.75" customHeight="1" x14ac:dyDescent="0.25">
      <c r="A180" s="9" t="str">
        <f>IF('Student Details'!D178=0,"",'Student Details'!D178)</f>
        <v/>
      </c>
      <c r="B180" s="9" t="str">
        <f>IF('Student Details'!E178=0,"",'Student Details'!E178)</f>
        <v/>
      </c>
      <c r="C180" s="19" t="str">
        <f>IF('Student Details'!F178=0,"",'Student Details'!F178)</f>
        <v/>
      </c>
      <c r="D180" s="20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9" t="str">
        <f t="shared" si="8"/>
        <v/>
      </c>
      <c r="Q180" s="22"/>
      <c r="R180" s="34"/>
      <c r="S180" s="34"/>
      <c r="T180" s="34"/>
      <c r="U180" s="34"/>
      <c r="V180" s="34"/>
      <c r="W180" s="34"/>
      <c r="X180" s="34"/>
      <c r="Y180" s="34"/>
      <c r="Z180" s="34"/>
      <c r="AA180" s="9" t="str">
        <f t="shared" si="9"/>
        <v/>
      </c>
      <c r="AB180" s="22"/>
      <c r="AC180" s="34"/>
      <c r="AD180" s="34"/>
      <c r="AE180" s="34"/>
      <c r="AF180" s="34"/>
      <c r="AG180" s="9" t="str">
        <f t="shared" si="10"/>
        <v/>
      </c>
      <c r="AH180" s="22"/>
      <c r="AI180" s="18" t="str">
        <f t="shared" si="11"/>
        <v/>
      </c>
    </row>
    <row r="181" spans="1:35" s="21" customFormat="1" ht="24.75" customHeight="1" x14ac:dyDescent="0.25">
      <c r="A181" s="9" t="str">
        <f>IF('Student Details'!D179=0,"",'Student Details'!D179)</f>
        <v/>
      </c>
      <c r="B181" s="9" t="str">
        <f>IF('Student Details'!E179=0,"",'Student Details'!E179)</f>
        <v/>
      </c>
      <c r="C181" s="19" t="str">
        <f>IF('Student Details'!F179=0,"",'Student Details'!F179)</f>
        <v/>
      </c>
      <c r="D181" s="20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9" t="str">
        <f t="shared" si="8"/>
        <v/>
      </c>
      <c r="Q181" s="22"/>
      <c r="R181" s="34"/>
      <c r="S181" s="34"/>
      <c r="T181" s="34"/>
      <c r="U181" s="34"/>
      <c r="V181" s="34"/>
      <c r="W181" s="34"/>
      <c r="X181" s="34"/>
      <c r="Y181" s="34"/>
      <c r="Z181" s="34"/>
      <c r="AA181" s="9" t="str">
        <f t="shared" si="9"/>
        <v/>
      </c>
      <c r="AB181" s="22"/>
      <c r="AC181" s="34"/>
      <c r="AD181" s="34"/>
      <c r="AE181" s="34"/>
      <c r="AF181" s="34"/>
      <c r="AG181" s="9" t="str">
        <f t="shared" si="10"/>
        <v/>
      </c>
      <c r="AH181" s="22"/>
      <c r="AI181" s="18" t="str">
        <f t="shared" si="11"/>
        <v/>
      </c>
    </row>
    <row r="182" spans="1:35" s="21" customFormat="1" ht="24.75" customHeight="1" x14ac:dyDescent="0.25">
      <c r="A182" s="9" t="str">
        <f>IF('Student Details'!D180=0,"",'Student Details'!D180)</f>
        <v/>
      </c>
      <c r="B182" s="9" t="str">
        <f>IF('Student Details'!E180=0,"",'Student Details'!E180)</f>
        <v/>
      </c>
      <c r="C182" s="19" t="str">
        <f>IF('Student Details'!F180=0,"",'Student Details'!F180)</f>
        <v/>
      </c>
      <c r="D182" s="20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9" t="str">
        <f t="shared" si="8"/>
        <v/>
      </c>
      <c r="Q182" s="22"/>
      <c r="R182" s="34"/>
      <c r="S182" s="34"/>
      <c r="T182" s="34"/>
      <c r="U182" s="34"/>
      <c r="V182" s="34"/>
      <c r="W182" s="34"/>
      <c r="X182" s="34"/>
      <c r="Y182" s="34"/>
      <c r="Z182" s="34"/>
      <c r="AA182" s="9" t="str">
        <f t="shared" si="9"/>
        <v/>
      </c>
      <c r="AB182" s="22"/>
      <c r="AC182" s="34"/>
      <c r="AD182" s="34"/>
      <c r="AE182" s="34"/>
      <c r="AF182" s="34"/>
      <c r="AG182" s="9" t="str">
        <f t="shared" si="10"/>
        <v/>
      </c>
      <c r="AH182" s="22"/>
      <c r="AI182" s="18" t="str">
        <f t="shared" si="11"/>
        <v/>
      </c>
    </row>
    <row r="183" spans="1:35" s="21" customFormat="1" ht="24.75" customHeight="1" x14ac:dyDescent="0.25">
      <c r="A183" s="9" t="str">
        <f>IF('Student Details'!D181=0,"",'Student Details'!D181)</f>
        <v/>
      </c>
      <c r="B183" s="9" t="str">
        <f>IF('Student Details'!E181=0,"",'Student Details'!E181)</f>
        <v/>
      </c>
      <c r="C183" s="19" t="str">
        <f>IF('Student Details'!F181=0,"",'Student Details'!F181)</f>
        <v/>
      </c>
      <c r="D183" s="20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9" t="str">
        <f t="shared" si="8"/>
        <v/>
      </c>
      <c r="Q183" s="22"/>
      <c r="R183" s="34"/>
      <c r="S183" s="34"/>
      <c r="T183" s="34"/>
      <c r="U183" s="34"/>
      <c r="V183" s="34"/>
      <c r="W183" s="34"/>
      <c r="X183" s="34"/>
      <c r="Y183" s="34"/>
      <c r="Z183" s="34"/>
      <c r="AA183" s="9" t="str">
        <f t="shared" si="9"/>
        <v/>
      </c>
      <c r="AB183" s="22"/>
      <c r="AC183" s="34"/>
      <c r="AD183" s="34"/>
      <c r="AE183" s="34"/>
      <c r="AF183" s="34"/>
      <c r="AG183" s="9" t="str">
        <f t="shared" si="10"/>
        <v/>
      </c>
      <c r="AH183" s="22"/>
      <c r="AI183" s="18" t="str">
        <f t="shared" si="11"/>
        <v/>
      </c>
    </row>
    <row r="184" spans="1:35" s="21" customFormat="1" ht="24.75" customHeight="1" x14ac:dyDescent="0.25">
      <c r="A184" s="9" t="str">
        <f>IF('Student Details'!D182=0,"",'Student Details'!D182)</f>
        <v/>
      </c>
      <c r="B184" s="9" t="str">
        <f>IF('Student Details'!E182=0,"",'Student Details'!E182)</f>
        <v/>
      </c>
      <c r="C184" s="19" t="str">
        <f>IF('Student Details'!F182=0,"",'Student Details'!F182)</f>
        <v/>
      </c>
      <c r="D184" s="20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9" t="str">
        <f t="shared" si="8"/>
        <v/>
      </c>
      <c r="Q184" s="22"/>
      <c r="R184" s="34"/>
      <c r="S184" s="34"/>
      <c r="T184" s="34"/>
      <c r="U184" s="34"/>
      <c r="V184" s="34"/>
      <c r="W184" s="34"/>
      <c r="X184" s="34"/>
      <c r="Y184" s="34"/>
      <c r="Z184" s="34"/>
      <c r="AA184" s="9" t="str">
        <f t="shared" si="9"/>
        <v/>
      </c>
      <c r="AB184" s="22"/>
      <c r="AC184" s="34"/>
      <c r="AD184" s="34"/>
      <c r="AE184" s="34"/>
      <c r="AF184" s="34"/>
      <c r="AG184" s="9" t="str">
        <f t="shared" si="10"/>
        <v/>
      </c>
      <c r="AH184" s="22"/>
      <c r="AI184" s="18" t="str">
        <f t="shared" si="11"/>
        <v/>
      </c>
    </row>
    <row r="185" spans="1:35" s="21" customFormat="1" ht="24.75" customHeight="1" x14ac:dyDescent="0.25">
      <c r="A185" s="9" t="str">
        <f>IF('Student Details'!D183=0,"",'Student Details'!D183)</f>
        <v/>
      </c>
      <c r="B185" s="9" t="str">
        <f>IF('Student Details'!E183=0,"",'Student Details'!E183)</f>
        <v/>
      </c>
      <c r="C185" s="19" t="str">
        <f>IF('Student Details'!F183=0,"",'Student Details'!F183)</f>
        <v/>
      </c>
      <c r="D185" s="20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9" t="str">
        <f t="shared" si="8"/>
        <v/>
      </c>
      <c r="Q185" s="22"/>
      <c r="R185" s="34"/>
      <c r="S185" s="34"/>
      <c r="T185" s="34"/>
      <c r="U185" s="34"/>
      <c r="V185" s="34"/>
      <c r="W185" s="34"/>
      <c r="X185" s="34"/>
      <c r="Y185" s="34"/>
      <c r="Z185" s="34"/>
      <c r="AA185" s="9" t="str">
        <f t="shared" si="9"/>
        <v/>
      </c>
      <c r="AB185" s="22"/>
      <c r="AC185" s="34"/>
      <c r="AD185" s="34"/>
      <c r="AE185" s="34"/>
      <c r="AF185" s="34"/>
      <c r="AG185" s="9" t="str">
        <f t="shared" si="10"/>
        <v/>
      </c>
      <c r="AH185" s="22"/>
      <c r="AI185" s="18" t="str">
        <f t="shared" si="11"/>
        <v/>
      </c>
    </row>
    <row r="186" spans="1:35" s="21" customFormat="1" ht="24.75" customHeight="1" x14ac:dyDescent="0.25">
      <c r="A186" s="9" t="str">
        <f>IF('Student Details'!D184=0,"",'Student Details'!D184)</f>
        <v/>
      </c>
      <c r="B186" s="9" t="str">
        <f>IF('Student Details'!E184=0,"",'Student Details'!E184)</f>
        <v/>
      </c>
      <c r="C186" s="19" t="str">
        <f>IF('Student Details'!F184=0,"",'Student Details'!F184)</f>
        <v/>
      </c>
      <c r="D186" s="20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9" t="str">
        <f t="shared" si="8"/>
        <v/>
      </c>
      <c r="Q186" s="22"/>
      <c r="R186" s="34"/>
      <c r="S186" s="34"/>
      <c r="T186" s="34"/>
      <c r="U186" s="34"/>
      <c r="V186" s="34"/>
      <c r="W186" s="34"/>
      <c r="X186" s="34"/>
      <c r="Y186" s="34"/>
      <c r="Z186" s="34"/>
      <c r="AA186" s="9" t="str">
        <f t="shared" si="9"/>
        <v/>
      </c>
      <c r="AB186" s="22"/>
      <c r="AC186" s="34"/>
      <c r="AD186" s="34"/>
      <c r="AE186" s="34"/>
      <c r="AF186" s="34"/>
      <c r="AG186" s="9" t="str">
        <f t="shared" si="10"/>
        <v/>
      </c>
      <c r="AH186" s="22"/>
      <c r="AI186" s="18" t="str">
        <f t="shared" si="11"/>
        <v/>
      </c>
    </row>
    <row r="187" spans="1:35" s="21" customFormat="1" ht="24.75" customHeight="1" x14ac:dyDescent="0.25">
      <c r="A187" s="9" t="str">
        <f>IF('Student Details'!D185=0,"",'Student Details'!D185)</f>
        <v/>
      </c>
      <c r="B187" s="9" t="str">
        <f>IF('Student Details'!E185=0,"",'Student Details'!E185)</f>
        <v/>
      </c>
      <c r="C187" s="19" t="str">
        <f>IF('Student Details'!F185=0,"",'Student Details'!F185)</f>
        <v/>
      </c>
      <c r="D187" s="20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9" t="str">
        <f t="shared" si="8"/>
        <v/>
      </c>
      <c r="Q187" s="22"/>
      <c r="R187" s="34"/>
      <c r="S187" s="34"/>
      <c r="T187" s="34"/>
      <c r="U187" s="34"/>
      <c r="V187" s="34"/>
      <c r="W187" s="34"/>
      <c r="X187" s="34"/>
      <c r="Y187" s="34"/>
      <c r="Z187" s="34"/>
      <c r="AA187" s="9" t="str">
        <f t="shared" si="9"/>
        <v/>
      </c>
      <c r="AB187" s="22"/>
      <c r="AC187" s="34"/>
      <c r="AD187" s="34"/>
      <c r="AE187" s="34"/>
      <c r="AF187" s="34"/>
      <c r="AG187" s="9" t="str">
        <f t="shared" si="10"/>
        <v/>
      </c>
      <c r="AH187" s="22"/>
      <c r="AI187" s="18" t="str">
        <f t="shared" si="11"/>
        <v/>
      </c>
    </row>
    <row r="188" spans="1:35" s="21" customFormat="1" ht="24.75" customHeight="1" x14ac:dyDescent="0.25">
      <c r="A188" s="9" t="str">
        <f>IF('Student Details'!D186=0,"",'Student Details'!D186)</f>
        <v/>
      </c>
      <c r="B188" s="9" t="str">
        <f>IF('Student Details'!E186=0,"",'Student Details'!E186)</f>
        <v/>
      </c>
      <c r="C188" s="19" t="str">
        <f>IF('Student Details'!F186=0,"",'Student Details'!F186)</f>
        <v/>
      </c>
      <c r="D188" s="20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9" t="str">
        <f t="shared" si="8"/>
        <v/>
      </c>
      <c r="Q188" s="22"/>
      <c r="R188" s="34"/>
      <c r="S188" s="34"/>
      <c r="T188" s="34"/>
      <c r="U188" s="34"/>
      <c r="V188" s="34"/>
      <c r="W188" s="34"/>
      <c r="X188" s="34"/>
      <c r="Y188" s="34"/>
      <c r="Z188" s="34"/>
      <c r="AA188" s="9" t="str">
        <f t="shared" si="9"/>
        <v/>
      </c>
      <c r="AB188" s="22"/>
      <c r="AC188" s="34"/>
      <c r="AD188" s="34"/>
      <c r="AE188" s="34"/>
      <c r="AF188" s="34"/>
      <c r="AG188" s="9" t="str">
        <f t="shared" si="10"/>
        <v/>
      </c>
      <c r="AH188" s="22"/>
      <c r="AI188" s="18" t="str">
        <f t="shared" si="11"/>
        <v/>
      </c>
    </row>
    <row r="189" spans="1:35" s="21" customFormat="1" ht="24.75" customHeight="1" x14ac:dyDescent="0.25">
      <c r="A189" s="9" t="str">
        <f>IF('Student Details'!D187=0,"",'Student Details'!D187)</f>
        <v/>
      </c>
      <c r="B189" s="9" t="str">
        <f>IF('Student Details'!E187=0,"",'Student Details'!E187)</f>
        <v/>
      </c>
      <c r="C189" s="19" t="str">
        <f>IF('Student Details'!F187=0,"",'Student Details'!F187)</f>
        <v/>
      </c>
      <c r="D189" s="20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9" t="str">
        <f t="shared" si="8"/>
        <v/>
      </c>
      <c r="Q189" s="22"/>
      <c r="R189" s="34"/>
      <c r="S189" s="34"/>
      <c r="T189" s="34"/>
      <c r="U189" s="34"/>
      <c r="V189" s="34"/>
      <c r="W189" s="34"/>
      <c r="X189" s="34"/>
      <c r="Y189" s="34"/>
      <c r="Z189" s="34"/>
      <c r="AA189" s="9" t="str">
        <f t="shared" si="9"/>
        <v/>
      </c>
      <c r="AB189" s="22"/>
      <c r="AC189" s="34"/>
      <c r="AD189" s="34"/>
      <c r="AE189" s="34"/>
      <c r="AF189" s="34"/>
      <c r="AG189" s="9" t="str">
        <f t="shared" si="10"/>
        <v/>
      </c>
      <c r="AH189" s="22"/>
      <c r="AI189" s="18" t="str">
        <f t="shared" si="11"/>
        <v/>
      </c>
    </row>
    <row r="190" spans="1:35" s="21" customFormat="1" ht="24.75" customHeight="1" x14ac:dyDescent="0.25">
      <c r="A190" s="9" t="str">
        <f>IF('Student Details'!D188=0,"",'Student Details'!D188)</f>
        <v/>
      </c>
      <c r="B190" s="9" t="str">
        <f>IF('Student Details'!E188=0,"",'Student Details'!E188)</f>
        <v/>
      </c>
      <c r="C190" s="19" t="str">
        <f>IF('Student Details'!F188=0,"",'Student Details'!F188)</f>
        <v/>
      </c>
      <c r="D190" s="20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9" t="str">
        <f t="shared" si="8"/>
        <v/>
      </c>
      <c r="Q190" s="22"/>
      <c r="R190" s="34"/>
      <c r="S190" s="34"/>
      <c r="T190" s="34"/>
      <c r="U190" s="34"/>
      <c r="V190" s="34"/>
      <c r="W190" s="34"/>
      <c r="X190" s="34"/>
      <c r="Y190" s="34"/>
      <c r="Z190" s="34"/>
      <c r="AA190" s="9" t="str">
        <f t="shared" si="9"/>
        <v/>
      </c>
      <c r="AB190" s="22"/>
      <c r="AC190" s="34"/>
      <c r="AD190" s="34"/>
      <c r="AE190" s="34"/>
      <c r="AF190" s="34"/>
      <c r="AG190" s="9" t="str">
        <f t="shared" si="10"/>
        <v/>
      </c>
      <c r="AH190" s="22"/>
      <c r="AI190" s="18" t="str">
        <f t="shared" si="11"/>
        <v/>
      </c>
    </row>
    <row r="191" spans="1:35" s="21" customFormat="1" ht="24.75" customHeight="1" x14ac:dyDescent="0.25">
      <c r="A191" s="9" t="str">
        <f>IF('Student Details'!D189=0,"",'Student Details'!D189)</f>
        <v/>
      </c>
      <c r="B191" s="9" t="str">
        <f>IF('Student Details'!E189=0,"",'Student Details'!E189)</f>
        <v/>
      </c>
      <c r="C191" s="19" t="str">
        <f>IF('Student Details'!F189=0,"",'Student Details'!F189)</f>
        <v/>
      </c>
      <c r="D191" s="20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9" t="str">
        <f t="shared" si="8"/>
        <v/>
      </c>
      <c r="Q191" s="22"/>
      <c r="R191" s="34"/>
      <c r="S191" s="34"/>
      <c r="T191" s="34"/>
      <c r="U191" s="34"/>
      <c r="V191" s="34"/>
      <c r="W191" s="34"/>
      <c r="X191" s="34"/>
      <c r="Y191" s="34"/>
      <c r="Z191" s="34"/>
      <c r="AA191" s="9" t="str">
        <f t="shared" si="9"/>
        <v/>
      </c>
      <c r="AB191" s="22"/>
      <c r="AC191" s="34"/>
      <c r="AD191" s="34"/>
      <c r="AE191" s="34"/>
      <c r="AF191" s="34"/>
      <c r="AG191" s="9" t="str">
        <f t="shared" si="10"/>
        <v/>
      </c>
      <c r="AH191" s="22"/>
      <c r="AI191" s="18" t="str">
        <f t="shared" si="11"/>
        <v/>
      </c>
    </row>
    <row r="192" spans="1:35" s="21" customFormat="1" ht="24.75" customHeight="1" x14ac:dyDescent="0.25">
      <c r="A192" s="9" t="str">
        <f>IF('Student Details'!D190=0,"",'Student Details'!D190)</f>
        <v/>
      </c>
      <c r="B192" s="9" t="str">
        <f>IF('Student Details'!E190=0,"",'Student Details'!E190)</f>
        <v/>
      </c>
      <c r="C192" s="19" t="str">
        <f>IF('Student Details'!F190=0,"",'Student Details'!F190)</f>
        <v/>
      </c>
      <c r="D192" s="20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9" t="str">
        <f t="shared" si="8"/>
        <v/>
      </c>
      <c r="Q192" s="22"/>
      <c r="R192" s="34"/>
      <c r="S192" s="34"/>
      <c r="T192" s="34"/>
      <c r="U192" s="34"/>
      <c r="V192" s="34"/>
      <c r="W192" s="34"/>
      <c r="X192" s="34"/>
      <c r="Y192" s="34"/>
      <c r="Z192" s="34"/>
      <c r="AA192" s="9" t="str">
        <f t="shared" si="9"/>
        <v/>
      </c>
      <c r="AB192" s="22"/>
      <c r="AC192" s="34"/>
      <c r="AD192" s="34"/>
      <c r="AE192" s="34"/>
      <c r="AF192" s="34"/>
      <c r="AG192" s="9" t="str">
        <f t="shared" si="10"/>
        <v/>
      </c>
      <c r="AH192" s="22"/>
      <c r="AI192" s="18" t="str">
        <f t="shared" si="11"/>
        <v/>
      </c>
    </row>
    <row r="193" spans="1:35" s="21" customFormat="1" ht="24.75" customHeight="1" x14ac:dyDescent="0.25">
      <c r="A193" s="9" t="str">
        <f>IF('Student Details'!D191=0,"",'Student Details'!D191)</f>
        <v/>
      </c>
      <c r="B193" s="9" t="str">
        <f>IF('Student Details'!E191=0,"",'Student Details'!E191)</f>
        <v/>
      </c>
      <c r="C193" s="19" t="str">
        <f>IF('Student Details'!F191=0,"",'Student Details'!F191)</f>
        <v/>
      </c>
      <c r="D193" s="20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9" t="str">
        <f t="shared" si="8"/>
        <v/>
      </c>
      <c r="Q193" s="22"/>
      <c r="R193" s="34"/>
      <c r="S193" s="34"/>
      <c r="T193" s="34"/>
      <c r="U193" s="34"/>
      <c r="V193" s="34"/>
      <c r="W193" s="34"/>
      <c r="X193" s="34"/>
      <c r="Y193" s="34"/>
      <c r="Z193" s="34"/>
      <c r="AA193" s="9" t="str">
        <f t="shared" si="9"/>
        <v/>
      </c>
      <c r="AB193" s="22"/>
      <c r="AC193" s="34"/>
      <c r="AD193" s="34"/>
      <c r="AE193" s="34"/>
      <c r="AF193" s="34"/>
      <c r="AG193" s="9" t="str">
        <f t="shared" si="10"/>
        <v/>
      </c>
      <c r="AH193" s="22"/>
      <c r="AI193" s="18" t="str">
        <f t="shared" si="11"/>
        <v/>
      </c>
    </row>
    <row r="194" spans="1:35" s="21" customFormat="1" ht="24.75" customHeight="1" x14ac:dyDescent="0.25">
      <c r="A194" s="9" t="str">
        <f>IF('Student Details'!D192=0,"",'Student Details'!D192)</f>
        <v/>
      </c>
      <c r="B194" s="9" t="str">
        <f>IF('Student Details'!E192=0,"",'Student Details'!E192)</f>
        <v/>
      </c>
      <c r="C194" s="19" t="str">
        <f>IF('Student Details'!F192=0,"",'Student Details'!F192)</f>
        <v/>
      </c>
      <c r="D194" s="20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9" t="str">
        <f t="shared" si="8"/>
        <v/>
      </c>
      <c r="Q194" s="22"/>
      <c r="R194" s="34"/>
      <c r="S194" s="34"/>
      <c r="T194" s="34"/>
      <c r="U194" s="34"/>
      <c r="V194" s="34"/>
      <c r="W194" s="34"/>
      <c r="X194" s="34"/>
      <c r="Y194" s="34"/>
      <c r="Z194" s="34"/>
      <c r="AA194" s="9" t="str">
        <f t="shared" si="9"/>
        <v/>
      </c>
      <c r="AB194" s="22"/>
      <c r="AC194" s="34"/>
      <c r="AD194" s="34"/>
      <c r="AE194" s="34"/>
      <c r="AF194" s="34"/>
      <c r="AG194" s="9" t="str">
        <f t="shared" si="10"/>
        <v/>
      </c>
      <c r="AH194" s="22"/>
      <c r="AI194" s="18" t="str">
        <f t="shared" si="11"/>
        <v/>
      </c>
    </row>
    <row r="195" spans="1:35" s="21" customFormat="1" ht="24.75" customHeight="1" x14ac:dyDescent="0.25">
      <c r="A195" s="9" t="str">
        <f>IF('Student Details'!D193=0,"",'Student Details'!D193)</f>
        <v/>
      </c>
      <c r="B195" s="9" t="str">
        <f>IF('Student Details'!E193=0,"",'Student Details'!E193)</f>
        <v/>
      </c>
      <c r="C195" s="19" t="str">
        <f>IF('Student Details'!F193=0,"",'Student Details'!F193)</f>
        <v/>
      </c>
      <c r="D195" s="20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9" t="str">
        <f t="shared" si="8"/>
        <v/>
      </c>
      <c r="Q195" s="22"/>
      <c r="R195" s="34"/>
      <c r="S195" s="34"/>
      <c r="T195" s="34"/>
      <c r="U195" s="34"/>
      <c r="V195" s="34"/>
      <c r="W195" s="34"/>
      <c r="X195" s="34"/>
      <c r="Y195" s="34"/>
      <c r="Z195" s="34"/>
      <c r="AA195" s="9" t="str">
        <f t="shared" si="9"/>
        <v/>
      </c>
      <c r="AB195" s="22"/>
      <c r="AC195" s="34"/>
      <c r="AD195" s="34"/>
      <c r="AE195" s="34"/>
      <c r="AF195" s="34"/>
      <c r="AG195" s="9" t="str">
        <f t="shared" si="10"/>
        <v/>
      </c>
      <c r="AH195" s="22"/>
      <c r="AI195" s="18" t="str">
        <f t="shared" si="11"/>
        <v/>
      </c>
    </row>
    <row r="196" spans="1:35" s="21" customFormat="1" ht="24.75" customHeight="1" x14ac:dyDescent="0.25">
      <c r="A196" s="9" t="str">
        <f>IF('Student Details'!D194=0,"",'Student Details'!D194)</f>
        <v/>
      </c>
      <c r="B196" s="9" t="str">
        <f>IF('Student Details'!E194=0,"",'Student Details'!E194)</f>
        <v/>
      </c>
      <c r="C196" s="19" t="str">
        <f>IF('Student Details'!F194=0,"",'Student Details'!F194)</f>
        <v/>
      </c>
      <c r="D196" s="20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9" t="str">
        <f t="shared" si="8"/>
        <v/>
      </c>
      <c r="Q196" s="22"/>
      <c r="R196" s="34"/>
      <c r="S196" s="34"/>
      <c r="T196" s="34"/>
      <c r="U196" s="34"/>
      <c r="V196" s="34"/>
      <c r="W196" s="34"/>
      <c r="X196" s="34"/>
      <c r="Y196" s="34"/>
      <c r="Z196" s="34"/>
      <c r="AA196" s="9" t="str">
        <f t="shared" si="9"/>
        <v/>
      </c>
      <c r="AB196" s="22"/>
      <c r="AC196" s="34"/>
      <c r="AD196" s="34"/>
      <c r="AE196" s="34"/>
      <c r="AF196" s="34"/>
      <c r="AG196" s="9" t="str">
        <f t="shared" si="10"/>
        <v/>
      </c>
      <c r="AH196" s="22"/>
      <c r="AI196" s="18" t="str">
        <f t="shared" si="11"/>
        <v/>
      </c>
    </row>
    <row r="197" spans="1:35" s="21" customFormat="1" ht="24.75" customHeight="1" x14ac:dyDescent="0.25">
      <c r="A197" s="9" t="str">
        <f>IF('Student Details'!D195=0,"",'Student Details'!D195)</f>
        <v/>
      </c>
      <c r="B197" s="9" t="str">
        <f>IF('Student Details'!E195=0,"",'Student Details'!E195)</f>
        <v/>
      </c>
      <c r="C197" s="19" t="str">
        <f>IF('Student Details'!F195=0,"",'Student Details'!F195)</f>
        <v/>
      </c>
      <c r="D197" s="20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9" t="str">
        <f t="shared" ref="P197:P260" si="12">IF(B197="","",SUM(E197:O197))</f>
        <v/>
      </c>
      <c r="Q197" s="22"/>
      <c r="R197" s="34"/>
      <c r="S197" s="34"/>
      <c r="T197" s="34"/>
      <c r="U197" s="34"/>
      <c r="V197" s="34"/>
      <c r="W197" s="34"/>
      <c r="X197" s="34"/>
      <c r="Y197" s="34"/>
      <c r="Z197" s="34"/>
      <c r="AA197" s="9" t="str">
        <f t="shared" ref="AA197:AA260" si="13">IF(B197="","",SUM(R197:Z197))</f>
        <v/>
      </c>
      <c r="AB197" s="22"/>
      <c r="AC197" s="34"/>
      <c r="AD197" s="34"/>
      <c r="AE197" s="34"/>
      <c r="AF197" s="34"/>
      <c r="AG197" s="9" t="str">
        <f t="shared" ref="AG197:AG260" si="14">IF(B197="","",SUM(AC197:AF197))</f>
        <v/>
      </c>
      <c r="AH197" s="22"/>
      <c r="AI197" s="18" t="str">
        <f t="shared" si="11"/>
        <v/>
      </c>
    </row>
    <row r="198" spans="1:35" s="21" customFormat="1" ht="24.75" customHeight="1" x14ac:dyDescent="0.25">
      <c r="A198" s="9" t="str">
        <f>IF('Student Details'!D196=0,"",'Student Details'!D196)</f>
        <v/>
      </c>
      <c r="B198" s="9" t="str">
        <f>IF('Student Details'!E196=0,"",'Student Details'!E196)</f>
        <v/>
      </c>
      <c r="C198" s="19" t="str">
        <f>IF('Student Details'!F196=0,"",'Student Details'!F196)</f>
        <v/>
      </c>
      <c r="D198" s="20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9" t="str">
        <f t="shared" si="12"/>
        <v/>
      </c>
      <c r="Q198" s="22"/>
      <c r="R198" s="34"/>
      <c r="S198" s="34"/>
      <c r="T198" s="34"/>
      <c r="U198" s="34"/>
      <c r="V198" s="34"/>
      <c r="W198" s="34"/>
      <c r="X198" s="34"/>
      <c r="Y198" s="34"/>
      <c r="Z198" s="34"/>
      <c r="AA198" s="9" t="str">
        <f t="shared" si="13"/>
        <v/>
      </c>
      <c r="AB198" s="22"/>
      <c r="AC198" s="34"/>
      <c r="AD198" s="34"/>
      <c r="AE198" s="34"/>
      <c r="AF198" s="34"/>
      <c r="AG198" s="9" t="str">
        <f t="shared" si="14"/>
        <v/>
      </c>
      <c r="AH198" s="22"/>
      <c r="AI198" s="18" t="str">
        <f t="shared" ref="AI198:AI261" si="15">IF(B198="","",SUM(P198,AA198,AG198))</f>
        <v/>
      </c>
    </row>
    <row r="199" spans="1:35" s="21" customFormat="1" ht="24.75" customHeight="1" x14ac:dyDescent="0.25">
      <c r="A199" s="9" t="str">
        <f>IF('Student Details'!D197=0,"",'Student Details'!D197)</f>
        <v/>
      </c>
      <c r="B199" s="9" t="str">
        <f>IF('Student Details'!E197=0,"",'Student Details'!E197)</f>
        <v/>
      </c>
      <c r="C199" s="19" t="str">
        <f>IF('Student Details'!F197=0,"",'Student Details'!F197)</f>
        <v/>
      </c>
      <c r="D199" s="20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9" t="str">
        <f t="shared" si="12"/>
        <v/>
      </c>
      <c r="Q199" s="22"/>
      <c r="R199" s="34"/>
      <c r="S199" s="34"/>
      <c r="T199" s="34"/>
      <c r="U199" s="34"/>
      <c r="V199" s="34"/>
      <c r="W199" s="34"/>
      <c r="X199" s="34"/>
      <c r="Y199" s="34"/>
      <c r="Z199" s="34"/>
      <c r="AA199" s="9" t="str">
        <f t="shared" si="13"/>
        <v/>
      </c>
      <c r="AB199" s="22"/>
      <c r="AC199" s="34"/>
      <c r="AD199" s="34"/>
      <c r="AE199" s="34"/>
      <c r="AF199" s="34"/>
      <c r="AG199" s="9" t="str">
        <f t="shared" si="14"/>
        <v/>
      </c>
      <c r="AH199" s="22"/>
      <c r="AI199" s="18" t="str">
        <f t="shared" si="15"/>
        <v/>
      </c>
    </row>
    <row r="200" spans="1:35" s="21" customFormat="1" ht="24.75" customHeight="1" x14ac:dyDescent="0.25">
      <c r="A200" s="9" t="str">
        <f>IF('Student Details'!D198=0,"",'Student Details'!D198)</f>
        <v/>
      </c>
      <c r="B200" s="9" t="str">
        <f>IF('Student Details'!E198=0,"",'Student Details'!E198)</f>
        <v/>
      </c>
      <c r="C200" s="19" t="str">
        <f>IF('Student Details'!F198=0,"",'Student Details'!F198)</f>
        <v/>
      </c>
      <c r="D200" s="20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9" t="str">
        <f t="shared" si="12"/>
        <v/>
      </c>
      <c r="Q200" s="22"/>
      <c r="R200" s="34"/>
      <c r="S200" s="34"/>
      <c r="T200" s="34"/>
      <c r="U200" s="34"/>
      <c r="V200" s="34"/>
      <c r="W200" s="34"/>
      <c r="X200" s="34"/>
      <c r="Y200" s="34"/>
      <c r="Z200" s="34"/>
      <c r="AA200" s="9" t="str">
        <f t="shared" si="13"/>
        <v/>
      </c>
      <c r="AB200" s="22"/>
      <c r="AC200" s="34"/>
      <c r="AD200" s="34"/>
      <c r="AE200" s="34"/>
      <c r="AF200" s="34"/>
      <c r="AG200" s="9" t="str">
        <f t="shared" si="14"/>
        <v/>
      </c>
      <c r="AH200" s="22"/>
      <c r="AI200" s="18" t="str">
        <f t="shared" si="15"/>
        <v/>
      </c>
    </row>
    <row r="201" spans="1:35" s="21" customFormat="1" ht="24.75" customHeight="1" x14ac:dyDescent="0.25">
      <c r="A201" s="9" t="str">
        <f>IF('Student Details'!D199=0,"",'Student Details'!D199)</f>
        <v/>
      </c>
      <c r="B201" s="9" t="str">
        <f>IF('Student Details'!E199=0,"",'Student Details'!E199)</f>
        <v/>
      </c>
      <c r="C201" s="19" t="str">
        <f>IF('Student Details'!F199=0,"",'Student Details'!F199)</f>
        <v/>
      </c>
      <c r="D201" s="20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9" t="str">
        <f t="shared" si="12"/>
        <v/>
      </c>
      <c r="Q201" s="22"/>
      <c r="R201" s="34"/>
      <c r="S201" s="34"/>
      <c r="T201" s="34"/>
      <c r="U201" s="34"/>
      <c r="V201" s="34"/>
      <c r="W201" s="34"/>
      <c r="X201" s="34"/>
      <c r="Y201" s="34"/>
      <c r="Z201" s="34"/>
      <c r="AA201" s="9" t="str">
        <f t="shared" si="13"/>
        <v/>
      </c>
      <c r="AB201" s="22"/>
      <c r="AC201" s="34"/>
      <c r="AD201" s="34"/>
      <c r="AE201" s="34"/>
      <c r="AF201" s="34"/>
      <c r="AG201" s="9" t="str">
        <f t="shared" si="14"/>
        <v/>
      </c>
      <c r="AH201" s="22"/>
      <c r="AI201" s="18" t="str">
        <f t="shared" si="15"/>
        <v/>
      </c>
    </row>
    <row r="202" spans="1:35" s="21" customFormat="1" ht="24.75" customHeight="1" x14ac:dyDescent="0.25">
      <c r="A202" s="9" t="str">
        <f>IF('Student Details'!D200=0,"",'Student Details'!D200)</f>
        <v/>
      </c>
      <c r="B202" s="9" t="str">
        <f>IF('Student Details'!E200=0,"",'Student Details'!E200)</f>
        <v/>
      </c>
      <c r="C202" s="19" t="str">
        <f>IF('Student Details'!F200=0,"",'Student Details'!F200)</f>
        <v/>
      </c>
      <c r="D202" s="20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9" t="str">
        <f t="shared" si="12"/>
        <v/>
      </c>
      <c r="Q202" s="22"/>
      <c r="R202" s="34"/>
      <c r="S202" s="34"/>
      <c r="T202" s="34"/>
      <c r="U202" s="34"/>
      <c r="V202" s="34"/>
      <c r="W202" s="34"/>
      <c r="X202" s="34"/>
      <c r="Y202" s="34"/>
      <c r="Z202" s="34"/>
      <c r="AA202" s="9" t="str">
        <f t="shared" si="13"/>
        <v/>
      </c>
      <c r="AB202" s="22"/>
      <c r="AC202" s="34"/>
      <c r="AD202" s="34"/>
      <c r="AE202" s="34"/>
      <c r="AF202" s="34"/>
      <c r="AG202" s="9" t="str">
        <f t="shared" si="14"/>
        <v/>
      </c>
      <c r="AH202" s="22"/>
      <c r="AI202" s="18" t="str">
        <f t="shared" si="15"/>
        <v/>
      </c>
    </row>
    <row r="203" spans="1:35" s="21" customFormat="1" ht="24.75" customHeight="1" x14ac:dyDescent="0.25">
      <c r="A203" s="9" t="str">
        <f>IF('Student Details'!D201=0,"",'Student Details'!D201)</f>
        <v/>
      </c>
      <c r="B203" s="9" t="str">
        <f>IF('Student Details'!E201=0,"",'Student Details'!E201)</f>
        <v/>
      </c>
      <c r="C203" s="19" t="str">
        <f>IF('Student Details'!F201=0,"",'Student Details'!F201)</f>
        <v/>
      </c>
      <c r="D203" s="20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9" t="str">
        <f t="shared" si="12"/>
        <v/>
      </c>
      <c r="Q203" s="22"/>
      <c r="R203" s="34"/>
      <c r="S203" s="34"/>
      <c r="T203" s="34"/>
      <c r="U203" s="34"/>
      <c r="V203" s="34"/>
      <c r="W203" s="34"/>
      <c r="X203" s="34"/>
      <c r="Y203" s="34"/>
      <c r="Z203" s="34"/>
      <c r="AA203" s="9" t="str">
        <f t="shared" si="13"/>
        <v/>
      </c>
      <c r="AB203" s="22"/>
      <c r="AC203" s="34"/>
      <c r="AD203" s="34"/>
      <c r="AE203" s="34"/>
      <c r="AF203" s="34"/>
      <c r="AG203" s="9" t="str">
        <f t="shared" si="14"/>
        <v/>
      </c>
      <c r="AH203" s="22"/>
      <c r="AI203" s="18" t="str">
        <f t="shared" si="15"/>
        <v/>
      </c>
    </row>
    <row r="204" spans="1:35" s="21" customFormat="1" ht="24.75" customHeight="1" x14ac:dyDescent="0.25">
      <c r="A204" s="9" t="str">
        <f>IF('Student Details'!D202=0,"",'Student Details'!D202)</f>
        <v/>
      </c>
      <c r="B204" s="9" t="str">
        <f>IF('Student Details'!E202=0,"",'Student Details'!E202)</f>
        <v/>
      </c>
      <c r="C204" s="19" t="str">
        <f>IF('Student Details'!F202=0,"",'Student Details'!F202)</f>
        <v/>
      </c>
      <c r="D204" s="20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9" t="str">
        <f t="shared" si="12"/>
        <v/>
      </c>
      <c r="Q204" s="22"/>
      <c r="R204" s="34"/>
      <c r="S204" s="34"/>
      <c r="T204" s="34"/>
      <c r="U204" s="34"/>
      <c r="V204" s="34"/>
      <c r="W204" s="34"/>
      <c r="X204" s="34"/>
      <c r="Y204" s="34"/>
      <c r="Z204" s="34"/>
      <c r="AA204" s="9" t="str">
        <f t="shared" si="13"/>
        <v/>
      </c>
      <c r="AB204" s="22"/>
      <c r="AC204" s="34"/>
      <c r="AD204" s="34"/>
      <c r="AE204" s="34"/>
      <c r="AF204" s="34"/>
      <c r="AG204" s="9" t="str">
        <f t="shared" si="14"/>
        <v/>
      </c>
      <c r="AH204" s="22"/>
      <c r="AI204" s="18" t="str">
        <f t="shared" si="15"/>
        <v/>
      </c>
    </row>
    <row r="205" spans="1:35" s="21" customFormat="1" ht="24.75" customHeight="1" x14ac:dyDescent="0.25">
      <c r="A205" s="9" t="str">
        <f>IF('Student Details'!D203=0,"",'Student Details'!D203)</f>
        <v/>
      </c>
      <c r="B205" s="9" t="str">
        <f>IF('Student Details'!E203=0,"",'Student Details'!E203)</f>
        <v/>
      </c>
      <c r="C205" s="19" t="str">
        <f>IF('Student Details'!F203=0,"",'Student Details'!F203)</f>
        <v/>
      </c>
      <c r="D205" s="20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9" t="str">
        <f t="shared" si="12"/>
        <v/>
      </c>
      <c r="Q205" s="22"/>
      <c r="R205" s="34"/>
      <c r="S205" s="34"/>
      <c r="T205" s="34"/>
      <c r="U205" s="34"/>
      <c r="V205" s="34"/>
      <c r="W205" s="34"/>
      <c r="X205" s="34"/>
      <c r="Y205" s="34"/>
      <c r="Z205" s="34"/>
      <c r="AA205" s="9" t="str">
        <f t="shared" si="13"/>
        <v/>
      </c>
      <c r="AB205" s="22"/>
      <c r="AC205" s="34"/>
      <c r="AD205" s="34"/>
      <c r="AE205" s="34"/>
      <c r="AF205" s="34"/>
      <c r="AG205" s="9" t="str">
        <f t="shared" si="14"/>
        <v/>
      </c>
      <c r="AH205" s="22"/>
      <c r="AI205" s="18" t="str">
        <f t="shared" si="15"/>
        <v/>
      </c>
    </row>
    <row r="206" spans="1:35" s="21" customFormat="1" ht="24.75" customHeight="1" x14ac:dyDescent="0.25">
      <c r="A206" s="9" t="str">
        <f>IF('Student Details'!D204=0,"",'Student Details'!D204)</f>
        <v/>
      </c>
      <c r="B206" s="9" t="str">
        <f>IF('Student Details'!E204=0,"",'Student Details'!E204)</f>
        <v/>
      </c>
      <c r="C206" s="19" t="str">
        <f>IF('Student Details'!F204=0,"",'Student Details'!F204)</f>
        <v/>
      </c>
      <c r="D206" s="20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9" t="str">
        <f t="shared" si="12"/>
        <v/>
      </c>
      <c r="Q206" s="22"/>
      <c r="R206" s="34"/>
      <c r="S206" s="34"/>
      <c r="T206" s="34"/>
      <c r="U206" s="34"/>
      <c r="V206" s="34"/>
      <c r="W206" s="34"/>
      <c r="X206" s="34"/>
      <c r="Y206" s="34"/>
      <c r="Z206" s="34"/>
      <c r="AA206" s="9" t="str">
        <f t="shared" si="13"/>
        <v/>
      </c>
      <c r="AB206" s="22"/>
      <c r="AC206" s="34"/>
      <c r="AD206" s="34"/>
      <c r="AE206" s="34"/>
      <c r="AF206" s="34"/>
      <c r="AG206" s="9" t="str">
        <f t="shared" si="14"/>
        <v/>
      </c>
      <c r="AH206" s="22"/>
      <c r="AI206" s="18" t="str">
        <f t="shared" si="15"/>
        <v/>
      </c>
    </row>
    <row r="207" spans="1:35" s="21" customFormat="1" ht="24.75" customHeight="1" x14ac:dyDescent="0.25">
      <c r="A207" s="9" t="str">
        <f>IF('Student Details'!D205=0,"",'Student Details'!D205)</f>
        <v/>
      </c>
      <c r="B207" s="9" t="str">
        <f>IF('Student Details'!E205=0,"",'Student Details'!E205)</f>
        <v/>
      </c>
      <c r="C207" s="19" t="str">
        <f>IF('Student Details'!F205=0,"",'Student Details'!F205)</f>
        <v/>
      </c>
      <c r="D207" s="20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9" t="str">
        <f t="shared" si="12"/>
        <v/>
      </c>
      <c r="Q207" s="22"/>
      <c r="R207" s="34"/>
      <c r="S207" s="34"/>
      <c r="T207" s="34"/>
      <c r="U207" s="34"/>
      <c r="V207" s="34"/>
      <c r="W207" s="34"/>
      <c r="X207" s="34"/>
      <c r="Y207" s="34"/>
      <c r="Z207" s="34"/>
      <c r="AA207" s="9" t="str">
        <f t="shared" si="13"/>
        <v/>
      </c>
      <c r="AB207" s="22"/>
      <c r="AC207" s="34"/>
      <c r="AD207" s="34"/>
      <c r="AE207" s="34"/>
      <c r="AF207" s="34"/>
      <c r="AG207" s="9" t="str">
        <f t="shared" si="14"/>
        <v/>
      </c>
      <c r="AH207" s="22"/>
      <c r="AI207" s="18" t="str">
        <f t="shared" si="15"/>
        <v/>
      </c>
    </row>
    <row r="208" spans="1:35" s="21" customFormat="1" ht="24.75" customHeight="1" x14ac:dyDescent="0.25">
      <c r="A208" s="9" t="str">
        <f>IF('Student Details'!D206=0,"",'Student Details'!D206)</f>
        <v/>
      </c>
      <c r="B208" s="9" t="str">
        <f>IF('Student Details'!E206=0,"",'Student Details'!E206)</f>
        <v/>
      </c>
      <c r="C208" s="19" t="str">
        <f>IF('Student Details'!F206=0,"",'Student Details'!F206)</f>
        <v/>
      </c>
      <c r="D208" s="20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9" t="str">
        <f t="shared" si="12"/>
        <v/>
      </c>
      <c r="Q208" s="22"/>
      <c r="R208" s="34"/>
      <c r="S208" s="34"/>
      <c r="T208" s="34"/>
      <c r="U208" s="34"/>
      <c r="V208" s="34"/>
      <c r="W208" s="34"/>
      <c r="X208" s="34"/>
      <c r="Y208" s="34"/>
      <c r="Z208" s="34"/>
      <c r="AA208" s="9" t="str">
        <f t="shared" si="13"/>
        <v/>
      </c>
      <c r="AB208" s="22"/>
      <c r="AC208" s="34"/>
      <c r="AD208" s="34"/>
      <c r="AE208" s="34"/>
      <c r="AF208" s="34"/>
      <c r="AG208" s="9" t="str">
        <f t="shared" si="14"/>
        <v/>
      </c>
      <c r="AH208" s="22"/>
      <c r="AI208" s="18" t="str">
        <f t="shared" si="15"/>
        <v/>
      </c>
    </row>
    <row r="209" spans="1:35" s="21" customFormat="1" ht="24.75" customHeight="1" x14ac:dyDescent="0.25">
      <c r="A209" s="9" t="str">
        <f>IF('Student Details'!D207=0,"",'Student Details'!D207)</f>
        <v/>
      </c>
      <c r="B209" s="9" t="str">
        <f>IF('Student Details'!E207=0,"",'Student Details'!E207)</f>
        <v/>
      </c>
      <c r="C209" s="19" t="str">
        <f>IF('Student Details'!F207=0,"",'Student Details'!F207)</f>
        <v/>
      </c>
      <c r="D209" s="20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9" t="str">
        <f t="shared" si="12"/>
        <v/>
      </c>
      <c r="Q209" s="22"/>
      <c r="R209" s="34"/>
      <c r="S209" s="34"/>
      <c r="T209" s="34"/>
      <c r="U209" s="34"/>
      <c r="V209" s="34"/>
      <c r="W209" s="34"/>
      <c r="X209" s="34"/>
      <c r="Y209" s="34"/>
      <c r="Z209" s="34"/>
      <c r="AA209" s="9" t="str">
        <f t="shared" si="13"/>
        <v/>
      </c>
      <c r="AB209" s="22"/>
      <c r="AC209" s="34"/>
      <c r="AD209" s="34"/>
      <c r="AE209" s="34"/>
      <c r="AF209" s="34"/>
      <c r="AG209" s="9" t="str">
        <f t="shared" si="14"/>
        <v/>
      </c>
      <c r="AH209" s="22"/>
      <c r="AI209" s="18" t="str">
        <f t="shared" si="15"/>
        <v/>
      </c>
    </row>
    <row r="210" spans="1:35" s="21" customFormat="1" ht="24.75" customHeight="1" x14ac:dyDescent="0.25">
      <c r="A210" s="9" t="str">
        <f>IF('Student Details'!D208=0,"",'Student Details'!D208)</f>
        <v/>
      </c>
      <c r="B210" s="9" t="str">
        <f>IF('Student Details'!E208=0,"",'Student Details'!E208)</f>
        <v/>
      </c>
      <c r="C210" s="19" t="str">
        <f>IF('Student Details'!F208=0,"",'Student Details'!F208)</f>
        <v/>
      </c>
      <c r="D210" s="20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9" t="str">
        <f t="shared" si="12"/>
        <v/>
      </c>
      <c r="Q210" s="22"/>
      <c r="R210" s="34"/>
      <c r="S210" s="34"/>
      <c r="T210" s="34"/>
      <c r="U210" s="34"/>
      <c r="V210" s="34"/>
      <c r="W210" s="34"/>
      <c r="X210" s="34"/>
      <c r="Y210" s="34"/>
      <c r="Z210" s="34"/>
      <c r="AA210" s="9" t="str">
        <f t="shared" si="13"/>
        <v/>
      </c>
      <c r="AB210" s="22"/>
      <c r="AC210" s="34"/>
      <c r="AD210" s="34"/>
      <c r="AE210" s="34"/>
      <c r="AF210" s="34"/>
      <c r="AG210" s="9" t="str">
        <f t="shared" si="14"/>
        <v/>
      </c>
      <c r="AH210" s="22"/>
      <c r="AI210" s="18" t="str">
        <f t="shared" si="15"/>
        <v/>
      </c>
    </row>
    <row r="211" spans="1:35" s="21" customFormat="1" ht="24.75" customHeight="1" x14ac:dyDescent="0.25">
      <c r="A211" s="9" t="str">
        <f>IF('Student Details'!D209=0,"",'Student Details'!D209)</f>
        <v/>
      </c>
      <c r="B211" s="9" t="str">
        <f>IF('Student Details'!E209=0,"",'Student Details'!E209)</f>
        <v/>
      </c>
      <c r="C211" s="19" t="str">
        <f>IF('Student Details'!F209=0,"",'Student Details'!F209)</f>
        <v/>
      </c>
      <c r="D211" s="20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9" t="str">
        <f t="shared" si="12"/>
        <v/>
      </c>
      <c r="Q211" s="22"/>
      <c r="R211" s="34"/>
      <c r="S211" s="34"/>
      <c r="T211" s="34"/>
      <c r="U211" s="34"/>
      <c r="V211" s="34"/>
      <c r="W211" s="34"/>
      <c r="X211" s="34"/>
      <c r="Y211" s="34"/>
      <c r="Z211" s="34"/>
      <c r="AA211" s="9" t="str">
        <f t="shared" si="13"/>
        <v/>
      </c>
      <c r="AB211" s="22"/>
      <c r="AC211" s="34"/>
      <c r="AD211" s="34"/>
      <c r="AE211" s="34"/>
      <c r="AF211" s="34"/>
      <c r="AG211" s="9" t="str">
        <f t="shared" si="14"/>
        <v/>
      </c>
      <c r="AH211" s="22"/>
      <c r="AI211" s="18" t="str">
        <f t="shared" si="15"/>
        <v/>
      </c>
    </row>
    <row r="212" spans="1:35" s="21" customFormat="1" ht="24.75" customHeight="1" x14ac:dyDescent="0.25">
      <c r="A212" s="9" t="str">
        <f>IF('Student Details'!D210=0,"",'Student Details'!D210)</f>
        <v/>
      </c>
      <c r="B212" s="9" t="str">
        <f>IF('Student Details'!E210=0,"",'Student Details'!E210)</f>
        <v/>
      </c>
      <c r="C212" s="19" t="str">
        <f>IF('Student Details'!F210=0,"",'Student Details'!F210)</f>
        <v/>
      </c>
      <c r="D212" s="20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9" t="str">
        <f t="shared" si="12"/>
        <v/>
      </c>
      <c r="Q212" s="22"/>
      <c r="R212" s="34"/>
      <c r="S212" s="34"/>
      <c r="T212" s="34"/>
      <c r="U212" s="34"/>
      <c r="V212" s="34"/>
      <c r="W212" s="34"/>
      <c r="X212" s="34"/>
      <c r="Y212" s="34"/>
      <c r="Z212" s="34"/>
      <c r="AA212" s="9" t="str">
        <f t="shared" si="13"/>
        <v/>
      </c>
      <c r="AB212" s="22"/>
      <c r="AC212" s="34"/>
      <c r="AD212" s="34"/>
      <c r="AE212" s="34"/>
      <c r="AF212" s="34"/>
      <c r="AG212" s="9" t="str">
        <f t="shared" si="14"/>
        <v/>
      </c>
      <c r="AH212" s="22"/>
      <c r="AI212" s="18" t="str">
        <f t="shared" si="15"/>
        <v/>
      </c>
    </row>
    <row r="213" spans="1:35" s="21" customFormat="1" ht="24.75" customHeight="1" x14ac:dyDescent="0.25">
      <c r="A213" s="9" t="str">
        <f>IF('Student Details'!D211=0,"",'Student Details'!D211)</f>
        <v/>
      </c>
      <c r="B213" s="9" t="str">
        <f>IF('Student Details'!E211=0,"",'Student Details'!E211)</f>
        <v/>
      </c>
      <c r="C213" s="19" t="str">
        <f>IF('Student Details'!F211=0,"",'Student Details'!F211)</f>
        <v/>
      </c>
      <c r="D213" s="20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9" t="str">
        <f t="shared" si="12"/>
        <v/>
      </c>
      <c r="Q213" s="22"/>
      <c r="R213" s="34"/>
      <c r="S213" s="34"/>
      <c r="T213" s="34"/>
      <c r="U213" s="34"/>
      <c r="V213" s="34"/>
      <c r="W213" s="34"/>
      <c r="X213" s="34"/>
      <c r="Y213" s="34"/>
      <c r="Z213" s="34"/>
      <c r="AA213" s="9" t="str">
        <f t="shared" si="13"/>
        <v/>
      </c>
      <c r="AB213" s="22"/>
      <c r="AC213" s="34"/>
      <c r="AD213" s="34"/>
      <c r="AE213" s="34"/>
      <c r="AF213" s="34"/>
      <c r="AG213" s="9" t="str">
        <f t="shared" si="14"/>
        <v/>
      </c>
      <c r="AH213" s="22"/>
      <c r="AI213" s="18" t="str">
        <f t="shared" si="15"/>
        <v/>
      </c>
    </row>
    <row r="214" spans="1:35" s="21" customFormat="1" ht="24.75" customHeight="1" x14ac:dyDescent="0.25">
      <c r="A214" s="9" t="str">
        <f>IF('Student Details'!D212=0,"",'Student Details'!D212)</f>
        <v/>
      </c>
      <c r="B214" s="9" t="str">
        <f>IF('Student Details'!E212=0,"",'Student Details'!E212)</f>
        <v/>
      </c>
      <c r="C214" s="19" t="str">
        <f>IF('Student Details'!F212=0,"",'Student Details'!F212)</f>
        <v/>
      </c>
      <c r="D214" s="20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9" t="str">
        <f t="shared" si="12"/>
        <v/>
      </c>
      <c r="Q214" s="22"/>
      <c r="R214" s="34"/>
      <c r="S214" s="34"/>
      <c r="T214" s="34"/>
      <c r="U214" s="34"/>
      <c r="V214" s="34"/>
      <c r="W214" s="34"/>
      <c r="X214" s="34"/>
      <c r="Y214" s="34"/>
      <c r="Z214" s="34"/>
      <c r="AA214" s="9" t="str">
        <f t="shared" si="13"/>
        <v/>
      </c>
      <c r="AB214" s="22"/>
      <c r="AC214" s="34"/>
      <c r="AD214" s="34"/>
      <c r="AE214" s="34"/>
      <c r="AF214" s="34"/>
      <c r="AG214" s="9" t="str">
        <f t="shared" si="14"/>
        <v/>
      </c>
      <c r="AH214" s="22"/>
      <c r="AI214" s="18" t="str">
        <f t="shared" si="15"/>
        <v/>
      </c>
    </row>
    <row r="215" spans="1:35" s="21" customFormat="1" ht="24.75" customHeight="1" x14ac:dyDescent="0.25">
      <c r="A215" s="9" t="str">
        <f>IF('Student Details'!D213=0,"",'Student Details'!D213)</f>
        <v/>
      </c>
      <c r="B215" s="9" t="str">
        <f>IF('Student Details'!E213=0,"",'Student Details'!E213)</f>
        <v/>
      </c>
      <c r="C215" s="19" t="str">
        <f>IF('Student Details'!F213=0,"",'Student Details'!F213)</f>
        <v/>
      </c>
      <c r="D215" s="20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9" t="str">
        <f t="shared" si="12"/>
        <v/>
      </c>
      <c r="Q215" s="22"/>
      <c r="R215" s="34"/>
      <c r="S215" s="34"/>
      <c r="T215" s="34"/>
      <c r="U215" s="34"/>
      <c r="V215" s="34"/>
      <c r="W215" s="34"/>
      <c r="X215" s="34"/>
      <c r="Y215" s="34"/>
      <c r="Z215" s="34"/>
      <c r="AA215" s="9" t="str">
        <f t="shared" si="13"/>
        <v/>
      </c>
      <c r="AB215" s="22"/>
      <c r="AC215" s="34"/>
      <c r="AD215" s="34"/>
      <c r="AE215" s="34"/>
      <c r="AF215" s="34"/>
      <c r="AG215" s="9" t="str">
        <f t="shared" si="14"/>
        <v/>
      </c>
      <c r="AH215" s="22"/>
      <c r="AI215" s="18" t="str">
        <f t="shared" si="15"/>
        <v/>
      </c>
    </row>
    <row r="216" spans="1:35" s="21" customFormat="1" ht="24.75" customHeight="1" x14ac:dyDescent="0.25">
      <c r="A216" s="9" t="str">
        <f>IF('Student Details'!D214=0,"",'Student Details'!D214)</f>
        <v/>
      </c>
      <c r="B216" s="9" t="str">
        <f>IF('Student Details'!E214=0,"",'Student Details'!E214)</f>
        <v/>
      </c>
      <c r="C216" s="19" t="str">
        <f>IF('Student Details'!F214=0,"",'Student Details'!F214)</f>
        <v/>
      </c>
      <c r="D216" s="20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9" t="str">
        <f t="shared" si="12"/>
        <v/>
      </c>
      <c r="Q216" s="22"/>
      <c r="R216" s="34"/>
      <c r="S216" s="34"/>
      <c r="T216" s="34"/>
      <c r="U216" s="34"/>
      <c r="V216" s="34"/>
      <c r="W216" s="34"/>
      <c r="X216" s="34"/>
      <c r="Y216" s="34"/>
      <c r="Z216" s="34"/>
      <c r="AA216" s="9" t="str">
        <f t="shared" si="13"/>
        <v/>
      </c>
      <c r="AB216" s="22"/>
      <c r="AC216" s="34"/>
      <c r="AD216" s="34"/>
      <c r="AE216" s="34"/>
      <c r="AF216" s="34"/>
      <c r="AG216" s="9" t="str">
        <f t="shared" si="14"/>
        <v/>
      </c>
      <c r="AH216" s="22"/>
      <c r="AI216" s="18" t="str">
        <f t="shared" si="15"/>
        <v/>
      </c>
    </row>
    <row r="217" spans="1:35" s="21" customFormat="1" ht="24.75" customHeight="1" x14ac:dyDescent="0.25">
      <c r="A217" s="9" t="str">
        <f>IF('Student Details'!D215=0,"",'Student Details'!D215)</f>
        <v/>
      </c>
      <c r="B217" s="9" t="str">
        <f>IF('Student Details'!E215=0,"",'Student Details'!E215)</f>
        <v/>
      </c>
      <c r="C217" s="19" t="str">
        <f>IF('Student Details'!F215=0,"",'Student Details'!F215)</f>
        <v/>
      </c>
      <c r="D217" s="20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9" t="str">
        <f t="shared" si="12"/>
        <v/>
      </c>
      <c r="Q217" s="22"/>
      <c r="R217" s="34"/>
      <c r="S217" s="34"/>
      <c r="T217" s="34"/>
      <c r="U217" s="34"/>
      <c r="V217" s="34"/>
      <c r="W217" s="34"/>
      <c r="X217" s="34"/>
      <c r="Y217" s="34"/>
      <c r="Z217" s="34"/>
      <c r="AA217" s="9" t="str">
        <f t="shared" si="13"/>
        <v/>
      </c>
      <c r="AB217" s="22"/>
      <c r="AC217" s="34"/>
      <c r="AD217" s="34"/>
      <c r="AE217" s="34"/>
      <c r="AF217" s="34"/>
      <c r="AG217" s="9" t="str">
        <f t="shared" si="14"/>
        <v/>
      </c>
      <c r="AH217" s="22"/>
      <c r="AI217" s="18" t="str">
        <f t="shared" si="15"/>
        <v/>
      </c>
    </row>
    <row r="218" spans="1:35" s="21" customFormat="1" ht="24.75" customHeight="1" x14ac:dyDescent="0.25">
      <c r="A218" s="9" t="str">
        <f>IF('Student Details'!D216=0,"",'Student Details'!D216)</f>
        <v/>
      </c>
      <c r="B218" s="9" t="str">
        <f>IF('Student Details'!E216=0,"",'Student Details'!E216)</f>
        <v/>
      </c>
      <c r="C218" s="19" t="str">
        <f>IF('Student Details'!F216=0,"",'Student Details'!F216)</f>
        <v/>
      </c>
      <c r="D218" s="20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9" t="str">
        <f t="shared" si="12"/>
        <v/>
      </c>
      <c r="Q218" s="22"/>
      <c r="R218" s="34"/>
      <c r="S218" s="34"/>
      <c r="T218" s="34"/>
      <c r="U218" s="34"/>
      <c r="V218" s="34"/>
      <c r="W218" s="34"/>
      <c r="X218" s="34"/>
      <c r="Y218" s="34"/>
      <c r="Z218" s="34"/>
      <c r="AA218" s="9" t="str">
        <f t="shared" si="13"/>
        <v/>
      </c>
      <c r="AB218" s="22"/>
      <c r="AC218" s="34"/>
      <c r="AD218" s="34"/>
      <c r="AE218" s="34"/>
      <c r="AF218" s="34"/>
      <c r="AG218" s="9" t="str">
        <f t="shared" si="14"/>
        <v/>
      </c>
      <c r="AH218" s="22"/>
      <c r="AI218" s="18" t="str">
        <f t="shared" si="15"/>
        <v/>
      </c>
    </row>
    <row r="219" spans="1:35" s="21" customFormat="1" ht="24.75" customHeight="1" x14ac:dyDescent="0.25">
      <c r="A219" s="9" t="str">
        <f>IF('Student Details'!D217=0,"",'Student Details'!D217)</f>
        <v/>
      </c>
      <c r="B219" s="9" t="str">
        <f>IF('Student Details'!E217=0,"",'Student Details'!E217)</f>
        <v/>
      </c>
      <c r="C219" s="19" t="str">
        <f>IF('Student Details'!F217=0,"",'Student Details'!F217)</f>
        <v/>
      </c>
      <c r="D219" s="20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9" t="str">
        <f t="shared" si="12"/>
        <v/>
      </c>
      <c r="Q219" s="22"/>
      <c r="R219" s="34"/>
      <c r="S219" s="34"/>
      <c r="T219" s="34"/>
      <c r="U219" s="34"/>
      <c r="V219" s="34"/>
      <c r="W219" s="34"/>
      <c r="X219" s="34"/>
      <c r="Y219" s="34"/>
      <c r="Z219" s="34"/>
      <c r="AA219" s="9" t="str">
        <f t="shared" si="13"/>
        <v/>
      </c>
      <c r="AB219" s="22"/>
      <c r="AC219" s="34"/>
      <c r="AD219" s="34"/>
      <c r="AE219" s="34"/>
      <c r="AF219" s="34"/>
      <c r="AG219" s="9" t="str">
        <f t="shared" si="14"/>
        <v/>
      </c>
      <c r="AH219" s="22"/>
      <c r="AI219" s="18" t="str">
        <f t="shared" si="15"/>
        <v/>
      </c>
    </row>
    <row r="220" spans="1:35" s="21" customFormat="1" ht="24.75" customHeight="1" x14ac:dyDescent="0.25">
      <c r="A220" s="9" t="str">
        <f>IF('Student Details'!D218=0,"",'Student Details'!D218)</f>
        <v/>
      </c>
      <c r="B220" s="9" t="str">
        <f>IF('Student Details'!E218=0,"",'Student Details'!E218)</f>
        <v/>
      </c>
      <c r="C220" s="19" t="str">
        <f>IF('Student Details'!F218=0,"",'Student Details'!F218)</f>
        <v/>
      </c>
      <c r="D220" s="20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9" t="str">
        <f t="shared" si="12"/>
        <v/>
      </c>
      <c r="Q220" s="22"/>
      <c r="R220" s="34"/>
      <c r="S220" s="34"/>
      <c r="T220" s="34"/>
      <c r="U220" s="34"/>
      <c r="V220" s="34"/>
      <c r="W220" s="34"/>
      <c r="X220" s="34"/>
      <c r="Y220" s="34"/>
      <c r="Z220" s="34"/>
      <c r="AA220" s="9" t="str">
        <f t="shared" si="13"/>
        <v/>
      </c>
      <c r="AB220" s="22"/>
      <c r="AC220" s="34"/>
      <c r="AD220" s="34"/>
      <c r="AE220" s="34"/>
      <c r="AF220" s="34"/>
      <c r="AG220" s="9" t="str">
        <f t="shared" si="14"/>
        <v/>
      </c>
      <c r="AH220" s="22"/>
      <c r="AI220" s="18" t="str">
        <f t="shared" si="15"/>
        <v/>
      </c>
    </row>
    <row r="221" spans="1:35" s="21" customFormat="1" ht="24.75" customHeight="1" x14ac:dyDescent="0.25">
      <c r="A221" s="9" t="str">
        <f>IF('Student Details'!D219=0,"",'Student Details'!D219)</f>
        <v/>
      </c>
      <c r="B221" s="9" t="str">
        <f>IF('Student Details'!E219=0,"",'Student Details'!E219)</f>
        <v/>
      </c>
      <c r="C221" s="19" t="str">
        <f>IF('Student Details'!F219=0,"",'Student Details'!F219)</f>
        <v/>
      </c>
      <c r="D221" s="20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9" t="str">
        <f t="shared" si="12"/>
        <v/>
      </c>
      <c r="Q221" s="22"/>
      <c r="R221" s="34"/>
      <c r="S221" s="34"/>
      <c r="T221" s="34"/>
      <c r="U221" s="34"/>
      <c r="V221" s="34"/>
      <c r="W221" s="34"/>
      <c r="X221" s="34"/>
      <c r="Y221" s="34"/>
      <c r="Z221" s="34"/>
      <c r="AA221" s="9" t="str">
        <f t="shared" si="13"/>
        <v/>
      </c>
      <c r="AB221" s="22"/>
      <c r="AC221" s="34"/>
      <c r="AD221" s="34"/>
      <c r="AE221" s="34"/>
      <c r="AF221" s="34"/>
      <c r="AG221" s="9" t="str">
        <f t="shared" si="14"/>
        <v/>
      </c>
      <c r="AH221" s="22"/>
      <c r="AI221" s="18" t="str">
        <f t="shared" si="15"/>
        <v/>
      </c>
    </row>
    <row r="222" spans="1:35" s="21" customFormat="1" ht="24.75" customHeight="1" x14ac:dyDescent="0.25">
      <c r="A222" s="9" t="str">
        <f>IF('Student Details'!D220=0,"",'Student Details'!D220)</f>
        <v/>
      </c>
      <c r="B222" s="9" t="str">
        <f>IF('Student Details'!E220=0,"",'Student Details'!E220)</f>
        <v/>
      </c>
      <c r="C222" s="19" t="str">
        <f>IF('Student Details'!F220=0,"",'Student Details'!F220)</f>
        <v/>
      </c>
      <c r="D222" s="20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9" t="str">
        <f t="shared" si="12"/>
        <v/>
      </c>
      <c r="Q222" s="22"/>
      <c r="R222" s="34"/>
      <c r="S222" s="34"/>
      <c r="T222" s="34"/>
      <c r="U222" s="34"/>
      <c r="V222" s="34"/>
      <c r="W222" s="34"/>
      <c r="X222" s="34"/>
      <c r="Y222" s="34"/>
      <c r="Z222" s="34"/>
      <c r="AA222" s="9" t="str">
        <f t="shared" si="13"/>
        <v/>
      </c>
      <c r="AB222" s="22"/>
      <c r="AC222" s="34"/>
      <c r="AD222" s="34"/>
      <c r="AE222" s="34"/>
      <c r="AF222" s="34"/>
      <c r="AG222" s="9" t="str">
        <f t="shared" si="14"/>
        <v/>
      </c>
      <c r="AH222" s="22"/>
      <c r="AI222" s="18" t="str">
        <f t="shared" si="15"/>
        <v/>
      </c>
    </row>
    <row r="223" spans="1:35" s="21" customFormat="1" ht="24.75" customHeight="1" x14ac:dyDescent="0.25">
      <c r="A223" s="9" t="str">
        <f>IF('Student Details'!D221=0,"",'Student Details'!D221)</f>
        <v/>
      </c>
      <c r="B223" s="9" t="str">
        <f>IF('Student Details'!E221=0,"",'Student Details'!E221)</f>
        <v/>
      </c>
      <c r="C223" s="19" t="str">
        <f>IF('Student Details'!F221=0,"",'Student Details'!F221)</f>
        <v/>
      </c>
      <c r="D223" s="20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9" t="str">
        <f t="shared" si="12"/>
        <v/>
      </c>
      <c r="Q223" s="22"/>
      <c r="R223" s="34"/>
      <c r="S223" s="34"/>
      <c r="T223" s="34"/>
      <c r="U223" s="34"/>
      <c r="V223" s="34"/>
      <c r="W223" s="34"/>
      <c r="X223" s="34"/>
      <c r="Y223" s="34"/>
      <c r="Z223" s="34"/>
      <c r="AA223" s="9" t="str">
        <f t="shared" si="13"/>
        <v/>
      </c>
      <c r="AB223" s="22"/>
      <c r="AC223" s="34"/>
      <c r="AD223" s="34"/>
      <c r="AE223" s="34"/>
      <c r="AF223" s="34"/>
      <c r="AG223" s="9" t="str">
        <f t="shared" si="14"/>
        <v/>
      </c>
      <c r="AH223" s="22"/>
      <c r="AI223" s="18" t="str">
        <f t="shared" si="15"/>
        <v/>
      </c>
    </row>
    <row r="224" spans="1:35" s="21" customFormat="1" ht="24.75" customHeight="1" x14ac:dyDescent="0.25">
      <c r="A224" s="9" t="str">
        <f>IF('Student Details'!D222=0,"",'Student Details'!D222)</f>
        <v/>
      </c>
      <c r="B224" s="9" t="str">
        <f>IF('Student Details'!E222=0,"",'Student Details'!E222)</f>
        <v/>
      </c>
      <c r="C224" s="19" t="str">
        <f>IF('Student Details'!F222=0,"",'Student Details'!F222)</f>
        <v/>
      </c>
      <c r="D224" s="20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9" t="str">
        <f t="shared" si="12"/>
        <v/>
      </c>
      <c r="Q224" s="22"/>
      <c r="R224" s="34"/>
      <c r="S224" s="34"/>
      <c r="T224" s="34"/>
      <c r="U224" s="34"/>
      <c r="V224" s="34"/>
      <c r="W224" s="34"/>
      <c r="X224" s="34"/>
      <c r="Y224" s="34"/>
      <c r="Z224" s="34"/>
      <c r="AA224" s="9" t="str">
        <f t="shared" si="13"/>
        <v/>
      </c>
      <c r="AB224" s="22"/>
      <c r="AC224" s="34"/>
      <c r="AD224" s="34"/>
      <c r="AE224" s="34"/>
      <c r="AF224" s="34"/>
      <c r="AG224" s="9" t="str">
        <f t="shared" si="14"/>
        <v/>
      </c>
      <c r="AH224" s="22"/>
      <c r="AI224" s="18" t="str">
        <f t="shared" si="15"/>
        <v/>
      </c>
    </row>
    <row r="225" spans="1:35" s="21" customFormat="1" ht="24.75" customHeight="1" x14ac:dyDescent="0.25">
      <c r="A225" s="9" t="str">
        <f>IF('Student Details'!D223=0,"",'Student Details'!D223)</f>
        <v/>
      </c>
      <c r="B225" s="9" t="str">
        <f>IF('Student Details'!E223=0,"",'Student Details'!E223)</f>
        <v/>
      </c>
      <c r="C225" s="19" t="str">
        <f>IF('Student Details'!F223=0,"",'Student Details'!F223)</f>
        <v/>
      </c>
      <c r="D225" s="20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9" t="str">
        <f t="shared" si="12"/>
        <v/>
      </c>
      <c r="Q225" s="22"/>
      <c r="R225" s="34"/>
      <c r="S225" s="34"/>
      <c r="T225" s="34"/>
      <c r="U225" s="34"/>
      <c r="V225" s="34"/>
      <c r="W225" s="34"/>
      <c r="X225" s="34"/>
      <c r="Y225" s="34"/>
      <c r="Z225" s="34"/>
      <c r="AA225" s="9" t="str">
        <f t="shared" si="13"/>
        <v/>
      </c>
      <c r="AB225" s="22"/>
      <c r="AC225" s="34"/>
      <c r="AD225" s="34"/>
      <c r="AE225" s="34"/>
      <c r="AF225" s="34"/>
      <c r="AG225" s="9" t="str">
        <f t="shared" si="14"/>
        <v/>
      </c>
      <c r="AH225" s="22"/>
      <c r="AI225" s="18" t="str">
        <f t="shared" si="15"/>
        <v/>
      </c>
    </row>
    <row r="226" spans="1:35" s="21" customFormat="1" ht="24.75" customHeight="1" x14ac:dyDescent="0.25">
      <c r="A226" s="9" t="str">
        <f>IF('Student Details'!D224=0,"",'Student Details'!D224)</f>
        <v/>
      </c>
      <c r="B226" s="9" t="str">
        <f>IF('Student Details'!E224=0,"",'Student Details'!E224)</f>
        <v/>
      </c>
      <c r="C226" s="19" t="str">
        <f>IF('Student Details'!F224=0,"",'Student Details'!F224)</f>
        <v/>
      </c>
      <c r="D226" s="20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9" t="str">
        <f t="shared" si="12"/>
        <v/>
      </c>
      <c r="Q226" s="22"/>
      <c r="R226" s="34"/>
      <c r="S226" s="34"/>
      <c r="T226" s="34"/>
      <c r="U226" s="34"/>
      <c r="V226" s="34"/>
      <c r="W226" s="34"/>
      <c r="X226" s="34"/>
      <c r="Y226" s="34"/>
      <c r="Z226" s="34"/>
      <c r="AA226" s="9" t="str">
        <f t="shared" si="13"/>
        <v/>
      </c>
      <c r="AB226" s="22"/>
      <c r="AC226" s="34"/>
      <c r="AD226" s="34"/>
      <c r="AE226" s="34"/>
      <c r="AF226" s="34"/>
      <c r="AG226" s="9" t="str">
        <f t="shared" si="14"/>
        <v/>
      </c>
      <c r="AH226" s="22"/>
      <c r="AI226" s="18" t="str">
        <f t="shared" si="15"/>
        <v/>
      </c>
    </row>
    <row r="227" spans="1:35" s="21" customFormat="1" ht="24.75" customHeight="1" x14ac:dyDescent="0.25">
      <c r="A227" s="9" t="str">
        <f>IF('Student Details'!D225=0,"",'Student Details'!D225)</f>
        <v/>
      </c>
      <c r="B227" s="9" t="str">
        <f>IF('Student Details'!E225=0,"",'Student Details'!E225)</f>
        <v/>
      </c>
      <c r="C227" s="19" t="str">
        <f>IF('Student Details'!F225=0,"",'Student Details'!F225)</f>
        <v/>
      </c>
      <c r="D227" s="20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9" t="str">
        <f t="shared" si="12"/>
        <v/>
      </c>
      <c r="Q227" s="22"/>
      <c r="R227" s="34"/>
      <c r="S227" s="34"/>
      <c r="T227" s="34"/>
      <c r="U227" s="34"/>
      <c r="V227" s="34"/>
      <c r="W227" s="34"/>
      <c r="X227" s="34"/>
      <c r="Y227" s="34"/>
      <c r="Z227" s="34"/>
      <c r="AA227" s="9" t="str">
        <f t="shared" si="13"/>
        <v/>
      </c>
      <c r="AB227" s="22"/>
      <c r="AC227" s="34"/>
      <c r="AD227" s="34"/>
      <c r="AE227" s="34"/>
      <c r="AF227" s="34"/>
      <c r="AG227" s="9" t="str">
        <f t="shared" si="14"/>
        <v/>
      </c>
      <c r="AH227" s="22"/>
      <c r="AI227" s="18" t="str">
        <f t="shared" si="15"/>
        <v/>
      </c>
    </row>
    <row r="228" spans="1:35" s="21" customFormat="1" ht="24.75" customHeight="1" x14ac:dyDescent="0.25">
      <c r="A228" s="9" t="str">
        <f>IF('Student Details'!D226=0,"",'Student Details'!D226)</f>
        <v/>
      </c>
      <c r="B228" s="9" t="str">
        <f>IF('Student Details'!E226=0,"",'Student Details'!E226)</f>
        <v/>
      </c>
      <c r="C228" s="19" t="str">
        <f>IF('Student Details'!F226=0,"",'Student Details'!F226)</f>
        <v/>
      </c>
      <c r="D228" s="20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9" t="str">
        <f t="shared" si="12"/>
        <v/>
      </c>
      <c r="Q228" s="22"/>
      <c r="R228" s="34"/>
      <c r="S228" s="34"/>
      <c r="T228" s="34"/>
      <c r="U228" s="34"/>
      <c r="V228" s="34"/>
      <c r="W228" s="34"/>
      <c r="X228" s="34"/>
      <c r="Y228" s="34"/>
      <c r="Z228" s="34"/>
      <c r="AA228" s="9" t="str">
        <f t="shared" si="13"/>
        <v/>
      </c>
      <c r="AB228" s="22"/>
      <c r="AC228" s="34"/>
      <c r="AD228" s="34"/>
      <c r="AE228" s="34"/>
      <c r="AF228" s="34"/>
      <c r="AG228" s="9" t="str">
        <f t="shared" si="14"/>
        <v/>
      </c>
      <c r="AH228" s="22"/>
      <c r="AI228" s="18" t="str">
        <f t="shared" si="15"/>
        <v/>
      </c>
    </row>
    <row r="229" spans="1:35" s="21" customFormat="1" ht="24.75" customHeight="1" x14ac:dyDescent="0.25">
      <c r="A229" s="9" t="str">
        <f>IF('Student Details'!D227=0,"",'Student Details'!D227)</f>
        <v/>
      </c>
      <c r="B229" s="9" t="str">
        <f>IF('Student Details'!E227=0,"",'Student Details'!E227)</f>
        <v/>
      </c>
      <c r="C229" s="19" t="str">
        <f>IF('Student Details'!F227=0,"",'Student Details'!F227)</f>
        <v/>
      </c>
      <c r="D229" s="20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9" t="str">
        <f t="shared" si="12"/>
        <v/>
      </c>
      <c r="Q229" s="22"/>
      <c r="R229" s="34"/>
      <c r="S229" s="34"/>
      <c r="T229" s="34"/>
      <c r="U229" s="34"/>
      <c r="V229" s="34"/>
      <c r="W229" s="34"/>
      <c r="X229" s="34"/>
      <c r="Y229" s="34"/>
      <c r="Z229" s="34"/>
      <c r="AA229" s="9" t="str">
        <f t="shared" si="13"/>
        <v/>
      </c>
      <c r="AB229" s="22"/>
      <c r="AC229" s="34"/>
      <c r="AD229" s="34"/>
      <c r="AE229" s="34"/>
      <c r="AF229" s="34"/>
      <c r="AG229" s="9" t="str">
        <f t="shared" si="14"/>
        <v/>
      </c>
      <c r="AH229" s="22"/>
      <c r="AI229" s="18" t="str">
        <f t="shared" si="15"/>
        <v/>
      </c>
    </row>
    <row r="230" spans="1:35" s="21" customFormat="1" ht="24.75" customHeight="1" x14ac:dyDescent="0.25">
      <c r="A230" s="9" t="str">
        <f>IF('Student Details'!D228=0,"",'Student Details'!D228)</f>
        <v/>
      </c>
      <c r="B230" s="9" t="str">
        <f>IF('Student Details'!E228=0,"",'Student Details'!E228)</f>
        <v/>
      </c>
      <c r="C230" s="19" t="str">
        <f>IF('Student Details'!F228=0,"",'Student Details'!F228)</f>
        <v/>
      </c>
      <c r="D230" s="20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9" t="str">
        <f t="shared" si="12"/>
        <v/>
      </c>
      <c r="Q230" s="22"/>
      <c r="R230" s="34"/>
      <c r="S230" s="34"/>
      <c r="T230" s="34"/>
      <c r="U230" s="34"/>
      <c r="V230" s="34"/>
      <c r="W230" s="34"/>
      <c r="X230" s="34"/>
      <c r="Y230" s="34"/>
      <c r="Z230" s="34"/>
      <c r="AA230" s="9" t="str">
        <f t="shared" si="13"/>
        <v/>
      </c>
      <c r="AB230" s="22"/>
      <c r="AC230" s="34"/>
      <c r="AD230" s="34"/>
      <c r="AE230" s="34"/>
      <c r="AF230" s="34"/>
      <c r="AG230" s="9" t="str">
        <f t="shared" si="14"/>
        <v/>
      </c>
      <c r="AH230" s="22"/>
      <c r="AI230" s="18" t="str">
        <f t="shared" si="15"/>
        <v/>
      </c>
    </row>
    <row r="231" spans="1:35" s="21" customFormat="1" ht="24.75" customHeight="1" x14ac:dyDescent="0.25">
      <c r="A231" s="9" t="str">
        <f>IF('Student Details'!D229=0,"",'Student Details'!D229)</f>
        <v/>
      </c>
      <c r="B231" s="9" t="str">
        <f>IF('Student Details'!E229=0,"",'Student Details'!E229)</f>
        <v/>
      </c>
      <c r="C231" s="19" t="str">
        <f>IF('Student Details'!F229=0,"",'Student Details'!F229)</f>
        <v/>
      </c>
      <c r="D231" s="20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9" t="str">
        <f t="shared" si="12"/>
        <v/>
      </c>
      <c r="Q231" s="22"/>
      <c r="R231" s="34"/>
      <c r="S231" s="34"/>
      <c r="T231" s="34"/>
      <c r="U231" s="34"/>
      <c r="V231" s="34"/>
      <c r="W231" s="34"/>
      <c r="X231" s="34"/>
      <c r="Y231" s="34"/>
      <c r="Z231" s="34"/>
      <c r="AA231" s="9" t="str">
        <f t="shared" si="13"/>
        <v/>
      </c>
      <c r="AB231" s="22"/>
      <c r="AC231" s="34"/>
      <c r="AD231" s="34"/>
      <c r="AE231" s="34"/>
      <c r="AF231" s="34"/>
      <c r="AG231" s="9" t="str">
        <f t="shared" si="14"/>
        <v/>
      </c>
      <c r="AH231" s="22"/>
      <c r="AI231" s="18" t="str">
        <f t="shared" si="15"/>
        <v/>
      </c>
    </row>
    <row r="232" spans="1:35" s="21" customFormat="1" ht="24.75" customHeight="1" x14ac:dyDescent="0.25">
      <c r="A232" s="9" t="str">
        <f>IF('Student Details'!D230=0,"",'Student Details'!D230)</f>
        <v/>
      </c>
      <c r="B232" s="9" t="str">
        <f>IF('Student Details'!E230=0,"",'Student Details'!E230)</f>
        <v/>
      </c>
      <c r="C232" s="19" t="str">
        <f>IF('Student Details'!F230=0,"",'Student Details'!F230)</f>
        <v/>
      </c>
      <c r="D232" s="20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9" t="str">
        <f t="shared" si="12"/>
        <v/>
      </c>
      <c r="Q232" s="22"/>
      <c r="R232" s="34"/>
      <c r="S232" s="34"/>
      <c r="T232" s="34"/>
      <c r="U232" s="34"/>
      <c r="V232" s="34"/>
      <c r="W232" s="34"/>
      <c r="X232" s="34"/>
      <c r="Y232" s="34"/>
      <c r="Z232" s="34"/>
      <c r="AA232" s="9" t="str">
        <f t="shared" si="13"/>
        <v/>
      </c>
      <c r="AB232" s="22"/>
      <c r="AC232" s="34"/>
      <c r="AD232" s="34"/>
      <c r="AE232" s="34"/>
      <c r="AF232" s="34"/>
      <c r="AG232" s="9" t="str">
        <f t="shared" si="14"/>
        <v/>
      </c>
      <c r="AH232" s="22"/>
      <c r="AI232" s="18" t="str">
        <f t="shared" si="15"/>
        <v/>
      </c>
    </row>
    <row r="233" spans="1:35" s="21" customFormat="1" ht="24.75" customHeight="1" x14ac:dyDescent="0.25">
      <c r="A233" s="9" t="str">
        <f>IF('Student Details'!D231=0,"",'Student Details'!D231)</f>
        <v/>
      </c>
      <c r="B233" s="9" t="str">
        <f>IF('Student Details'!E231=0,"",'Student Details'!E231)</f>
        <v/>
      </c>
      <c r="C233" s="19" t="str">
        <f>IF('Student Details'!F231=0,"",'Student Details'!F231)</f>
        <v/>
      </c>
      <c r="D233" s="20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9" t="str">
        <f t="shared" si="12"/>
        <v/>
      </c>
      <c r="Q233" s="22"/>
      <c r="R233" s="34"/>
      <c r="S233" s="34"/>
      <c r="T233" s="34"/>
      <c r="U233" s="34"/>
      <c r="V233" s="34"/>
      <c r="W233" s="34"/>
      <c r="X233" s="34"/>
      <c r="Y233" s="34"/>
      <c r="Z233" s="34"/>
      <c r="AA233" s="9" t="str">
        <f t="shared" si="13"/>
        <v/>
      </c>
      <c r="AB233" s="22"/>
      <c r="AC233" s="34"/>
      <c r="AD233" s="34"/>
      <c r="AE233" s="34"/>
      <c r="AF233" s="34"/>
      <c r="AG233" s="9" t="str">
        <f t="shared" si="14"/>
        <v/>
      </c>
      <c r="AH233" s="22"/>
      <c r="AI233" s="18" t="str">
        <f t="shared" si="15"/>
        <v/>
      </c>
    </row>
    <row r="234" spans="1:35" s="21" customFormat="1" ht="24.75" customHeight="1" x14ac:dyDescent="0.25">
      <c r="A234" s="9" t="str">
        <f>IF('Student Details'!D232=0,"",'Student Details'!D232)</f>
        <v/>
      </c>
      <c r="B234" s="9" t="str">
        <f>IF('Student Details'!E232=0,"",'Student Details'!E232)</f>
        <v/>
      </c>
      <c r="C234" s="19" t="str">
        <f>IF('Student Details'!F232=0,"",'Student Details'!F232)</f>
        <v/>
      </c>
      <c r="D234" s="20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9" t="str">
        <f t="shared" si="12"/>
        <v/>
      </c>
      <c r="Q234" s="22"/>
      <c r="R234" s="34"/>
      <c r="S234" s="34"/>
      <c r="T234" s="34"/>
      <c r="U234" s="34"/>
      <c r="V234" s="34"/>
      <c r="W234" s="34"/>
      <c r="X234" s="34"/>
      <c r="Y234" s="34"/>
      <c r="Z234" s="34"/>
      <c r="AA234" s="9" t="str">
        <f t="shared" si="13"/>
        <v/>
      </c>
      <c r="AB234" s="22"/>
      <c r="AC234" s="34"/>
      <c r="AD234" s="34"/>
      <c r="AE234" s="34"/>
      <c r="AF234" s="34"/>
      <c r="AG234" s="9" t="str">
        <f t="shared" si="14"/>
        <v/>
      </c>
      <c r="AH234" s="22"/>
      <c r="AI234" s="18" t="str">
        <f t="shared" si="15"/>
        <v/>
      </c>
    </row>
    <row r="235" spans="1:35" s="21" customFormat="1" ht="24.75" customHeight="1" x14ac:dyDescent="0.25">
      <c r="A235" s="9" t="str">
        <f>IF('Student Details'!D233=0,"",'Student Details'!D233)</f>
        <v/>
      </c>
      <c r="B235" s="9" t="str">
        <f>IF('Student Details'!E233=0,"",'Student Details'!E233)</f>
        <v/>
      </c>
      <c r="C235" s="19" t="str">
        <f>IF('Student Details'!F233=0,"",'Student Details'!F233)</f>
        <v/>
      </c>
      <c r="D235" s="20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9" t="str">
        <f t="shared" si="12"/>
        <v/>
      </c>
      <c r="Q235" s="22"/>
      <c r="R235" s="34"/>
      <c r="S235" s="34"/>
      <c r="T235" s="34"/>
      <c r="U235" s="34"/>
      <c r="V235" s="34"/>
      <c r="W235" s="34"/>
      <c r="X235" s="34"/>
      <c r="Y235" s="34"/>
      <c r="Z235" s="34"/>
      <c r="AA235" s="9" t="str">
        <f t="shared" si="13"/>
        <v/>
      </c>
      <c r="AB235" s="22"/>
      <c r="AC235" s="34"/>
      <c r="AD235" s="34"/>
      <c r="AE235" s="34"/>
      <c r="AF235" s="34"/>
      <c r="AG235" s="9" t="str">
        <f t="shared" si="14"/>
        <v/>
      </c>
      <c r="AH235" s="22"/>
      <c r="AI235" s="18" t="str">
        <f t="shared" si="15"/>
        <v/>
      </c>
    </row>
    <row r="236" spans="1:35" s="21" customFormat="1" ht="24.75" customHeight="1" x14ac:dyDescent="0.25">
      <c r="A236" s="9" t="str">
        <f>IF('Student Details'!D234=0,"",'Student Details'!D234)</f>
        <v/>
      </c>
      <c r="B236" s="9" t="str">
        <f>IF('Student Details'!E234=0,"",'Student Details'!E234)</f>
        <v/>
      </c>
      <c r="C236" s="19" t="str">
        <f>IF('Student Details'!F234=0,"",'Student Details'!F234)</f>
        <v/>
      </c>
      <c r="D236" s="20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9" t="str">
        <f t="shared" si="12"/>
        <v/>
      </c>
      <c r="Q236" s="22"/>
      <c r="R236" s="34"/>
      <c r="S236" s="34"/>
      <c r="T236" s="34"/>
      <c r="U236" s="34"/>
      <c r="V236" s="34"/>
      <c r="W236" s="34"/>
      <c r="X236" s="34"/>
      <c r="Y236" s="34"/>
      <c r="Z236" s="34"/>
      <c r="AA236" s="9" t="str">
        <f t="shared" si="13"/>
        <v/>
      </c>
      <c r="AB236" s="22"/>
      <c r="AC236" s="34"/>
      <c r="AD236" s="34"/>
      <c r="AE236" s="34"/>
      <c r="AF236" s="34"/>
      <c r="AG236" s="9" t="str">
        <f t="shared" si="14"/>
        <v/>
      </c>
      <c r="AH236" s="22"/>
      <c r="AI236" s="18" t="str">
        <f t="shared" si="15"/>
        <v/>
      </c>
    </row>
    <row r="237" spans="1:35" s="21" customFormat="1" ht="24.75" customHeight="1" x14ac:dyDescent="0.25">
      <c r="A237" s="9" t="str">
        <f>IF('Student Details'!D235=0,"",'Student Details'!D235)</f>
        <v/>
      </c>
      <c r="B237" s="9" t="str">
        <f>IF('Student Details'!E235=0,"",'Student Details'!E235)</f>
        <v/>
      </c>
      <c r="C237" s="19" t="str">
        <f>IF('Student Details'!F235=0,"",'Student Details'!F235)</f>
        <v/>
      </c>
      <c r="D237" s="20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9" t="str">
        <f t="shared" si="12"/>
        <v/>
      </c>
      <c r="Q237" s="22"/>
      <c r="R237" s="34"/>
      <c r="S237" s="34"/>
      <c r="T237" s="34"/>
      <c r="U237" s="34"/>
      <c r="V237" s="34"/>
      <c r="W237" s="34"/>
      <c r="X237" s="34"/>
      <c r="Y237" s="34"/>
      <c r="Z237" s="34"/>
      <c r="AA237" s="9" t="str">
        <f t="shared" si="13"/>
        <v/>
      </c>
      <c r="AB237" s="22"/>
      <c r="AC237" s="34"/>
      <c r="AD237" s="34"/>
      <c r="AE237" s="34"/>
      <c r="AF237" s="34"/>
      <c r="AG237" s="9" t="str">
        <f t="shared" si="14"/>
        <v/>
      </c>
      <c r="AH237" s="22"/>
      <c r="AI237" s="18" t="str">
        <f t="shared" si="15"/>
        <v/>
      </c>
    </row>
    <row r="238" spans="1:35" s="21" customFormat="1" ht="24.75" customHeight="1" x14ac:dyDescent="0.25">
      <c r="A238" s="9" t="str">
        <f>IF('Student Details'!D236=0,"",'Student Details'!D236)</f>
        <v/>
      </c>
      <c r="B238" s="9" t="str">
        <f>IF('Student Details'!E236=0,"",'Student Details'!E236)</f>
        <v/>
      </c>
      <c r="C238" s="19" t="str">
        <f>IF('Student Details'!F236=0,"",'Student Details'!F236)</f>
        <v/>
      </c>
      <c r="D238" s="20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9" t="str">
        <f t="shared" si="12"/>
        <v/>
      </c>
      <c r="Q238" s="22"/>
      <c r="R238" s="34"/>
      <c r="S238" s="34"/>
      <c r="T238" s="34"/>
      <c r="U238" s="34"/>
      <c r="V238" s="34"/>
      <c r="W238" s="34"/>
      <c r="X238" s="34"/>
      <c r="Y238" s="34"/>
      <c r="Z238" s="34"/>
      <c r="AA238" s="9" t="str">
        <f t="shared" si="13"/>
        <v/>
      </c>
      <c r="AB238" s="22"/>
      <c r="AC238" s="34"/>
      <c r="AD238" s="34"/>
      <c r="AE238" s="34"/>
      <c r="AF238" s="34"/>
      <c r="AG238" s="9" t="str">
        <f t="shared" si="14"/>
        <v/>
      </c>
      <c r="AH238" s="22"/>
      <c r="AI238" s="18" t="str">
        <f t="shared" si="15"/>
        <v/>
      </c>
    </row>
    <row r="239" spans="1:35" s="21" customFormat="1" ht="24.75" customHeight="1" x14ac:dyDescent="0.25">
      <c r="A239" s="9" t="str">
        <f>IF('Student Details'!D237=0,"",'Student Details'!D237)</f>
        <v/>
      </c>
      <c r="B239" s="9" t="str">
        <f>IF('Student Details'!E237=0,"",'Student Details'!E237)</f>
        <v/>
      </c>
      <c r="C239" s="19" t="str">
        <f>IF('Student Details'!F237=0,"",'Student Details'!F237)</f>
        <v/>
      </c>
      <c r="D239" s="20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9" t="str">
        <f t="shared" si="12"/>
        <v/>
      </c>
      <c r="Q239" s="22"/>
      <c r="R239" s="34"/>
      <c r="S239" s="34"/>
      <c r="T239" s="34"/>
      <c r="U239" s="34"/>
      <c r="V239" s="34"/>
      <c r="W239" s="34"/>
      <c r="X239" s="34"/>
      <c r="Y239" s="34"/>
      <c r="Z239" s="34"/>
      <c r="AA239" s="9" t="str">
        <f t="shared" si="13"/>
        <v/>
      </c>
      <c r="AB239" s="22"/>
      <c r="AC239" s="34"/>
      <c r="AD239" s="34"/>
      <c r="AE239" s="34"/>
      <c r="AF239" s="34"/>
      <c r="AG239" s="9" t="str">
        <f t="shared" si="14"/>
        <v/>
      </c>
      <c r="AH239" s="22"/>
      <c r="AI239" s="18" t="str">
        <f t="shared" si="15"/>
        <v/>
      </c>
    </row>
    <row r="240" spans="1:35" s="21" customFormat="1" ht="24.75" customHeight="1" x14ac:dyDescent="0.25">
      <c r="A240" s="9" t="str">
        <f>IF('Student Details'!D238=0,"",'Student Details'!D238)</f>
        <v/>
      </c>
      <c r="B240" s="9" t="str">
        <f>IF('Student Details'!E238=0,"",'Student Details'!E238)</f>
        <v/>
      </c>
      <c r="C240" s="19" t="str">
        <f>IF('Student Details'!F238=0,"",'Student Details'!F238)</f>
        <v/>
      </c>
      <c r="D240" s="20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9" t="str">
        <f t="shared" si="12"/>
        <v/>
      </c>
      <c r="Q240" s="22"/>
      <c r="R240" s="34"/>
      <c r="S240" s="34"/>
      <c r="T240" s="34"/>
      <c r="U240" s="34"/>
      <c r="V240" s="34"/>
      <c r="W240" s="34"/>
      <c r="X240" s="34"/>
      <c r="Y240" s="34"/>
      <c r="Z240" s="34"/>
      <c r="AA240" s="9" t="str">
        <f t="shared" si="13"/>
        <v/>
      </c>
      <c r="AB240" s="22"/>
      <c r="AC240" s="34"/>
      <c r="AD240" s="34"/>
      <c r="AE240" s="34"/>
      <c r="AF240" s="34"/>
      <c r="AG240" s="9" t="str">
        <f t="shared" si="14"/>
        <v/>
      </c>
      <c r="AH240" s="22"/>
      <c r="AI240" s="18" t="str">
        <f t="shared" si="15"/>
        <v/>
      </c>
    </row>
    <row r="241" spans="1:35" s="21" customFormat="1" ht="24.75" customHeight="1" x14ac:dyDescent="0.25">
      <c r="A241" s="9" t="str">
        <f>IF('Student Details'!D239=0,"",'Student Details'!D239)</f>
        <v/>
      </c>
      <c r="B241" s="9" t="str">
        <f>IF('Student Details'!E239=0,"",'Student Details'!E239)</f>
        <v/>
      </c>
      <c r="C241" s="19" t="str">
        <f>IF('Student Details'!F239=0,"",'Student Details'!F239)</f>
        <v/>
      </c>
      <c r="D241" s="20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9" t="str">
        <f t="shared" si="12"/>
        <v/>
      </c>
      <c r="Q241" s="22"/>
      <c r="R241" s="34"/>
      <c r="S241" s="34"/>
      <c r="T241" s="34"/>
      <c r="U241" s="34"/>
      <c r="V241" s="34"/>
      <c r="W241" s="34"/>
      <c r="X241" s="34"/>
      <c r="Y241" s="34"/>
      <c r="Z241" s="34"/>
      <c r="AA241" s="9" t="str">
        <f t="shared" si="13"/>
        <v/>
      </c>
      <c r="AB241" s="22"/>
      <c r="AC241" s="34"/>
      <c r="AD241" s="34"/>
      <c r="AE241" s="34"/>
      <c r="AF241" s="34"/>
      <c r="AG241" s="9" t="str">
        <f t="shared" si="14"/>
        <v/>
      </c>
      <c r="AH241" s="22"/>
      <c r="AI241" s="18" t="str">
        <f t="shared" si="15"/>
        <v/>
      </c>
    </row>
    <row r="242" spans="1:35" s="21" customFormat="1" ht="24.75" customHeight="1" x14ac:dyDescent="0.25">
      <c r="A242" s="9" t="str">
        <f>IF('Student Details'!D240=0,"",'Student Details'!D240)</f>
        <v/>
      </c>
      <c r="B242" s="9" t="str">
        <f>IF('Student Details'!E240=0,"",'Student Details'!E240)</f>
        <v/>
      </c>
      <c r="C242" s="19" t="str">
        <f>IF('Student Details'!F240=0,"",'Student Details'!F240)</f>
        <v/>
      </c>
      <c r="D242" s="20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9" t="str">
        <f t="shared" si="12"/>
        <v/>
      </c>
      <c r="Q242" s="22"/>
      <c r="R242" s="34"/>
      <c r="S242" s="34"/>
      <c r="T242" s="34"/>
      <c r="U242" s="34"/>
      <c r="V242" s="34"/>
      <c r="W242" s="34"/>
      <c r="X242" s="34"/>
      <c r="Y242" s="34"/>
      <c r="Z242" s="34"/>
      <c r="AA242" s="9" t="str">
        <f t="shared" si="13"/>
        <v/>
      </c>
      <c r="AB242" s="22"/>
      <c r="AC242" s="34"/>
      <c r="AD242" s="34"/>
      <c r="AE242" s="34"/>
      <c r="AF242" s="34"/>
      <c r="AG242" s="9" t="str">
        <f t="shared" si="14"/>
        <v/>
      </c>
      <c r="AH242" s="22"/>
      <c r="AI242" s="18" t="str">
        <f t="shared" si="15"/>
        <v/>
      </c>
    </row>
    <row r="243" spans="1:35" s="21" customFormat="1" ht="24.75" customHeight="1" x14ac:dyDescent="0.25">
      <c r="A243" s="9" t="str">
        <f>IF('Student Details'!D241=0,"",'Student Details'!D241)</f>
        <v/>
      </c>
      <c r="B243" s="9" t="str">
        <f>IF('Student Details'!E241=0,"",'Student Details'!E241)</f>
        <v/>
      </c>
      <c r="C243" s="19" t="str">
        <f>IF('Student Details'!F241=0,"",'Student Details'!F241)</f>
        <v/>
      </c>
      <c r="D243" s="20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9" t="str">
        <f t="shared" si="12"/>
        <v/>
      </c>
      <c r="Q243" s="22"/>
      <c r="R243" s="34"/>
      <c r="S243" s="34"/>
      <c r="T243" s="34"/>
      <c r="U243" s="34"/>
      <c r="V243" s="34"/>
      <c r="W243" s="34"/>
      <c r="X243" s="34"/>
      <c r="Y243" s="34"/>
      <c r="Z243" s="34"/>
      <c r="AA243" s="9" t="str">
        <f t="shared" si="13"/>
        <v/>
      </c>
      <c r="AB243" s="22"/>
      <c r="AC243" s="34"/>
      <c r="AD243" s="34"/>
      <c r="AE243" s="34"/>
      <c r="AF243" s="34"/>
      <c r="AG243" s="9" t="str">
        <f t="shared" si="14"/>
        <v/>
      </c>
      <c r="AH243" s="22"/>
      <c r="AI243" s="18" t="str">
        <f t="shared" si="15"/>
        <v/>
      </c>
    </row>
    <row r="244" spans="1:35" s="21" customFormat="1" ht="24.75" customHeight="1" x14ac:dyDescent="0.25">
      <c r="A244" s="9" t="str">
        <f>IF('Student Details'!D242=0,"",'Student Details'!D242)</f>
        <v/>
      </c>
      <c r="B244" s="9" t="str">
        <f>IF('Student Details'!E242=0,"",'Student Details'!E242)</f>
        <v/>
      </c>
      <c r="C244" s="19" t="str">
        <f>IF('Student Details'!F242=0,"",'Student Details'!F242)</f>
        <v/>
      </c>
      <c r="D244" s="20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9" t="str">
        <f t="shared" si="12"/>
        <v/>
      </c>
      <c r="Q244" s="22"/>
      <c r="R244" s="34"/>
      <c r="S244" s="34"/>
      <c r="T244" s="34"/>
      <c r="U244" s="34"/>
      <c r="V244" s="34"/>
      <c r="W244" s="34"/>
      <c r="X244" s="34"/>
      <c r="Y244" s="34"/>
      <c r="Z244" s="34"/>
      <c r="AA244" s="9" t="str">
        <f t="shared" si="13"/>
        <v/>
      </c>
      <c r="AB244" s="22"/>
      <c r="AC244" s="34"/>
      <c r="AD244" s="34"/>
      <c r="AE244" s="34"/>
      <c r="AF244" s="34"/>
      <c r="AG244" s="9" t="str">
        <f t="shared" si="14"/>
        <v/>
      </c>
      <c r="AH244" s="22"/>
      <c r="AI244" s="18" t="str">
        <f t="shared" si="15"/>
        <v/>
      </c>
    </row>
    <row r="245" spans="1:35" s="21" customFormat="1" ht="24.75" customHeight="1" x14ac:dyDescent="0.25">
      <c r="A245" s="9" t="str">
        <f>IF('Student Details'!D243=0,"",'Student Details'!D243)</f>
        <v/>
      </c>
      <c r="B245" s="9" t="str">
        <f>IF('Student Details'!E243=0,"",'Student Details'!E243)</f>
        <v/>
      </c>
      <c r="C245" s="19" t="str">
        <f>IF('Student Details'!F243=0,"",'Student Details'!F243)</f>
        <v/>
      </c>
      <c r="D245" s="20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9" t="str">
        <f t="shared" si="12"/>
        <v/>
      </c>
      <c r="Q245" s="22"/>
      <c r="R245" s="34"/>
      <c r="S245" s="34"/>
      <c r="T245" s="34"/>
      <c r="U245" s="34"/>
      <c r="V245" s="34"/>
      <c r="W245" s="34"/>
      <c r="X245" s="34"/>
      <c r="Y245" s="34"/>
      <c r="Z245" s="34"/>
      <c r="AA245" s="9" t="str">
        <f t="shared" si="13"/>
        <v/>
      </c>
      <c r="AB245" s="22"/>
      <c r="AC245" s="34"/>
      <c r="AD245" s="34"/>
      <c r="AE245" s="34"/>
      <c r="AF245" s="34"/>
      <c r="AG245" s="9" t="str">
        <f t="shared" si="14"/>
        <v/>
      </c>
      <c r="AH245" s="22"/>
      <c r="AI245" s="18" t="str">
        <f t="shared" si="15"/>
        <v/>
      </c>
    </row>
    <row r="246" spans="1:35" s="21" customFormat="1" ht="24.75" customHeight="1" x14ac:dyDescent="0.25">
      <c r="A246" s="9" t="str">
        <f>IF('Student Details'!D244=0,"",'Student Details'!D244)</f>
        <v/>
      </c>
      <c r="B246" s="9" t="str">
        <f>IF('Student Details'!E244=0,"",'Student Details'!E244)</f>
        <v/>
      </c>
      <c r="C246" s="19" t="str">
        <f>IF('Student Details'!F244=0,"",'Student Details'!F244)</f>
        <v/>
      </c>
      <c r="D246" s="20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9" t="str">
        <f t="shared" si="12"/>
        <v/>
      </c>
      <c r="Q246" s="22"/>
      <c r="R246" s="34"/>
      <c r="S246" s="34"/>
      <c r="T246" s="34"/>
      <c r="U246" s="34"/>
      <c r="V246" s="34"/>
      <c r="W246" s="34"/>
      <c r="X246" s="34"/>
      <c r="Y246" s="34"/>
      <c r="Z246" s="34"/>
      <c r="AA246" s="9" t="str">
        <f t="shared" si="13"/>
        <v/>
      </c>
      <c r="AB246" s="22"/>
      <c r="AC246" s="34"/>
      <c r="AD246" s="34"/>
      <c r="AE246" s="34"/>
      <c r="AF246" s="34"/>
      <c r="AG246" s="9" t="str">
        <f t="shared" si="14"/>
        <v/>
      </c>
      <c r="AH246" s="22"/>
      <c r="AI246" s="18" t="str">
        <f t="shared" si="15"/>
        <v/>
      </c>
    </row>
    <row r="247" spans="1:35" s="21" customFormat="1" ht="24.75" customHeight="1" x14ac:dyDescent="0.25">
      <c r="A247" s="9" t="str">
        <f>IF('Student Details'!D245=0,"",'Student Details'!D245)</f>
        <v/>
      </c>
      <c r="B247" s="9" t="str">
        <f>IF('Student Details'!E245=0,"",'Student Details'!E245)</f>
        <v/>
      </c>
      <c r="C247" s="19" t="str">
        <f>IF('Student Details'!F245=0,"",'Student Details'!F245)</f>
        <v/>
      </c>
      <c r="D247" s="20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9" t="str">
        <f t="shared" si="12"/>
        <v/>
      </c>
      <c r="Q247" s="22"/>
      <c r="R247" s="34"/>
      <c r="S247" s="34"/>
      <c r="T247" s="34"/>
      <c r="U247" s="34"/>
      <c r="V247" s="34"/>
      <c r="W247" s="34"/>
      <c r="X247" s="34"/>
      <c r="Y247" s="34"/>
      <c r="Z247" s="34"/>
      <c r="AA247" s="9" t="str">
        <f t="shared" si="13"/>
        <v/>
      </c>
      <c r="AB247" s="22"/>
      <c r="AC247" s="34"/>
      <c r="AD247" s="34"/>
      <c r="AE247" s="34"/>
      <c r="AF247" s="34"/>
      <c r="AG247" s="9" t="str">
        <f t="shared" si="14"/>
        <v/>
      </c>
      <c r="AH247" s="22"/>
      <c r="AI247" s="18" t="str">
        <f t="shared" si="15"/>
        <v/>
      </c>
    </row>
    <row r="248" spans="1:35" s="21" customFormat="1" ht="24.75" customHeight="1" x14ac:dyDescent="0.25">
      <c r="A248" s="9" t="str">
        <f>IF('Student Details'!D246=0,"",'Student Details'!D246)</f>
        <v/>
      </c>
      <c r="B248" s="9" t="str">
        <f>IF('Student Details'!E246=0,"",'Student Details'!E246)</f>
        <v/>
      </c>
      <c r="C248" s="19" t="str">
        <f>IF('Student Details'!F246=0,"",'Student Details'!F246)</f>
        <v/>
      </c>
      <c r="D248" s="20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9" t="str">
        <f t="shared" si="12"/>
        <v/>
      </c>
      <c r="Q248" s="22"/>
      <c r="R248" s="34"/>
      <c r="S248" s="34"/>
      <c r="T248" s="34"/>
      <c r="U248" s="34"/>
      <c r="V248" s="34"/>
      <c r="W248" s="34"/>
      <c r="X248" s="34"/>
      <c r="Y248" s="34"/>
      <c r="Z248" s="34"/>
      <c r="AA248" s="9" t="str">
        <f t="shared" si="13"/>
        <v/>
      </c>
      <c r="AB248" s="22"/>
      <c r="AC248" s="34"/>
      <c r="AD248" s="34"/>
      <c r="AE248" s="34"/>
      <c r="AF248" s="34"/>
      <c r="AG248" s="9" t="str">
        <f t="shared" si="14"/>
        <v/>
      </c>
      <c r="AH248" s="22"/>
      <c r="AI248" s="18" t="str">
        <f t="shared" si="15"/>
        <v/>
      </c>
    </row>
    <row r="249" spans="1:35" s="21" customFormat="1" ht="24.75" customHeight="1" x14ac:dyDescent="0.25">
      <c r="A249" s="9" t="str">
        <f>IF('Student Details'!D247=0,"",'Student Details'!D247)</f>
        <v/>
      </c>
      <c r="B249" s="9" t="str">
        <f>IF('Student Details'!E247=0,"",'Student Details'!E247)</f>
        <v/>
      </c>
      <c r="C249" s="19" t="str">
        <f>IF('Student Details'!F247=0,"",'Student Details'!F247)</f>
        <v/>
      </c>
      <c r="D249" s="20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9" t="str">
        <f t="shared" si="12"/>
        <v/>
      </c>
      <c r="Q249" s="22"/>
      <c r="R249" s="34"/>
      <c r="S249" s="34"/>
      <c r="T249" s="34"/>
      <c r="U249" s="34"/>
      <c r="V249" s="34"/>
      <c r="W249" s="34"/>
      <c r="X249" s="34"/>
      <c r="Y249" s="34"/>
      <c r="Z249" s="34"/>
      <c r="AA249" s="9" t="str">
        <f t="shared" si="13"/>
        <v/>
      </c>
      <c r="AB249" s="22"/>
      <c r="AC249" s="34"/>
      <c r="AD249" s="34"/>
      <c r="AE249" s="34"/>
      <c r="AF249" s="34"/>
      <c r="AG249" s="9" t="str">
        <f t="shared" si="14"/>
        <v/>
      </c>
      <c r="AH249" s="22"/>
      <c r="AI249" s="18" t="str">
        <f t="shared" si="15"/>
        <v/>
      </c>
    </row>
    <row r="250" spans="1:35" s="21" customFormat="1" ht="24.75" customHeight="1" x14ac:dyDescent="0.25">
      <c r="A250" s="9" t="str">
        <f>IF('Student Details'!D248=0,"",'Student Details'!D248)</f>
        <v/>
      </c>
      <c r="B250" s="9" t="str">
        <f>IF('Student Details'!E248=0,"",'Student Details'!E248)</f>
        <v/>
      </c>
      <c r="C250" s="19" t="str">
        <f>IF('Student Details'!F248=0,"",'Student Details'!F248)</f>
        <v/>
      </c>
      <c r="D250" s="20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9" t="str">
        <f t="shared" si="12"/>
        <v/>
      </c>
      <c r="Q250" s="22"/>
      <c r="R250" s="34"/>
      <c r="S250" s="34"/>
      <c r="T250" s="34"/>
      <c r="U250" s="34"/>
      <c r="V250" s="34"/>
      <c r="W250" s="34"/>
      <c r="X250" s="34"/>
      <c r="Y250" s="34"/>
      <c r="Z250" s="34"/>
      <c r="AA250" s="9" t="str">
        <f t="shared" si="13"/>
        <v/>
      </c>
      <c r="AB250" s="22"/>
      <c r="AC250" s="34"/>
      <c r="AD250" s="34"/>
      <c r="AE250" s="34"/>
      <c r="AF250" s="34"/>
      <c r="AG250" s="9" t="str">
        <f t="shared" si="14"/>
        <v/>
      </c>
      <c r="AH250" s="22"/>
      <c r="AI250" s="18" t="str">
        <f t="shared" si="15"/>
        <v/>
      </c>
    </row>
    <row r="251" spans="1:35" s="21" customFormat="1" ht="24.75" customHeight="1" x14ac:dyDescent="0.25">
      <c r="A251" s="9" t="str">
        <f>IF('Student Details'!D249=0,"",'Student Details'!D249)</f>
        <v/>
      </c>
      <c r="B251" s="9" t="str">
        <f>IF('Student Details'!E249=0,"",'Student Details'!E249)</f>
        <v/>
      </c>
      <c r="C251" s="19" t="str">
        <f>IF('Student Details'!F249=0,"",'Student Details'!F249)</f>
        <v/>
      </c>
      <c r="D251" s="20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9" t="str">
        <f t="shared" si="12"/>
        <v/>
      </c>
      <c r="Q251" s="22"/>
      <c r="R251" s="34"/>
      <c r="S251" s="34"/>
      <c r="T251" s="34"/>
      <c r="U251" s="34"/>
      <c r="V251" s="34"/>
      <c r="W251" s="34"/>
      <c r="X251" s="34"/>
      <c r="Y251" s="34"/>
      <c r="Z251" s="34"/>
      <c r="AA251" s="9" t="str">
        <f t="shared" si="13"/>
        <v/>
      </c>
      <c r="AB251" s="22"/>
      <c r="AC251" s="34"/>
      <c r="AD251" s="34"/>
      <c r="AE251" s="34"/>
      <c r="AF251" s="34"/>
      <c r="AG251" s="9" t="str">
        <f t="shared" si="14"/>
        <v/>
      </c>
      <c r="AH251" s="22"/>
      <c r="AI251" s="18" t="str">
        <f t="shared" si="15"/>
        <v/>
      </c>
    </row>
    <row r="252" spans="1:35" s="21" customFormat="1" ht="24.75" customHeight="1" x14ac:dyDescent="0.25">
      <c r="A252" s="9" t="str">
        <f>IF('Student Details'!D250=0,"",'Student Details'!D250)</f>
        <v/>
      </c>
      <c r="B252" s="9" t="str">
        <f>IF('Student Details'!E250=0,"",'Student Details'!E250)</f>
        <v/>
      </c>
      <c r="C252" s="19" t="str">
        <f>IF('Student Details'!F250=0,"",'Student Details'!F250)</f>
        <v/>
      </c>
      <c r="D252" s="20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9" t="str">
        <f t="shared" si="12"/>
        <v/>
      </c>
      <c r="Q252" s="22"/>
      <c r="R252" s="34"/>
      <c r="S252" s="34"/>
      <c r="T252" s="34"/>
      <c r="U252" s="34"/>
      <c r="V252" s="34"/>
      <c r="W252" s="34"/>
      <c r="X252" s="34"/>
      <c r="Y252" s="34"/>
      <c r="Z252" s="34"/>
      <c r="AA252" s="9" t="str">
        <f t="shared" si="13"/>
        <v/>
      </c>
      <c r="AB252" s="22"/>
      <c r="AC252" s="34"/>
      <c r="AD252" s="34"/>
      <c r="AE252" s="34"/>
      <c r="AF252" s="34"/>
      <c r="AG252" s="9" t="str">
        <f t="shared" si="14"/>
        <v/>
      </c>
      <c r="AH252" s="22"/>
      <c r="AI252" s="18" t="str">
        <f t="shared" si="15"/>
        <v/>
      </c>
    </row>
    <row r="253" spans="1:35" s="21" customFormat="1" ht="24.75" customHeight="1" x14ac:dyDescent="0.25">
      <c r="A253" s="9" t="str">
        <f>IF('Student Details'!D251=0,"",'Student Details'!D251)</f>
        <v/>
      </c>
      <c r="B253" s="9" t="str">
        <f>IF('Student Details'!E251=0,"",'Student Details'!E251)</f>
        <v/>
      </c>
      <c r="C253" s="19" t="str">
        <f>IF('Student Details'!F251=0,"",'Student Details'!F251)</f>
        <v/>
      </c>
      <c r="D253" s="20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9" t="str">
        <f t="shared" si="12"/>
        <v/>
      </c>
      <c r="Q253" s="22"/>
      <c r="R253" s="34"/>
      <c r="S253" s="34"/>
      <c r="T253" s="34"/>
      <c r="U253" s="34"/>
      <c r="V253" s="34"/>
      <c r="W253" s="34"/>
      <c r="X253" s="34"/>
      <c r="Y253" s="34"/>
      <c r="Z253" s="34"/>
      <c r="AA253" s="9" t="str">
        <f t="shared" si="13"/>
        <v/>
      </c>
      <c r="AB253" s="22"/>
      <c r="AC253" s="34"/>
      <c r="AD253" s="34"/>
      <c r="AE253" s="34"/>
      <c r="AF253" s="34"/>
      <c r="AG253" s="9" t="str">
        <f t="shared" si="14"/>
        <v/>
      </c>
      <c r="AH253" s="22"/>
      <c r="AI253" s="18" t="str">
        <f t="shared" si="15"/>
        <v/>
      </c>
    </row>
    <row r="254" spans="1:35" s="21" customFormat="1" ht="24.75" customHeight="1" x14ac:dyDescent="0.25">
      <c r="A254" s="9" t="str">
        <f>IF('Student Details'!D252=0,"",'Student Details'!D252)</f>
        <v/>
      </c>
      <c r="B254" s="9" t="str">
        <f>IF('Student Details'!E252=0,"",'Student Details'!E252)</f>
        <v/>
      </c>
      <c r="C254" s="19" t="str">
        <f>IF('Student Details'!F252=0,"",'Student Details'!F252)</f>
        <v/>
      </c>
      <c r="D254" s="20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9" t="str">
        <f t="shared" si="12"/>
        <v/>
      </c>
      <c r="Q254" s="22"/>
      <c r="R254" s="34"/>
      <c r="S254" s="34"/>
      <c r="T254" s="34"/>
      <c r="U254" s="34"/>
      <c r="V254" s="34"/>
      <c r="W254" s="34"/>
      <c r="X254" s="34"/>
      <c r="Y254" s="34"/>
      <c r="Z254" s="34"/>
      <c r="AA254" s="9" t="str">
        <f t="shared" si="13"/>
        <v/>
      </c>
      <c r="AB254" s="22"/>
      <c r="AC254" s="34"/>
      <c r="AD254" s="34"/>
      <c r="AE254" s="34"/>
      <c r="AF254" s="34"/>
      <c r="AG254" s="9" t="str">
        <f t="shared" si="14"/>
        <v/>
      </c>
      <c r="AH254" s="22"/>
      <c r="AI254" s="18" t="str">
        <f t="shared" si="15"/>
        <v/>
      </c>
    </row>
    <row r="255" spans="1:35" s="21" customFormat="1" ht="24.75" customHeight="1" x14ac:dyDescent="0.25">
      <c r="A255" s="9" t="str">
        <f>IF('Student Details'!D253=0,"",'Student Details'!D253)</f>
        <v/>
      </c>
      <c r="B255" s="9" t="str">
        <f>IF('Student Details'!E253=0,"",'Student Details'!E253)</f>
        <v/>
      </c>
      <c r="C255" s="19" t="str">
        <f>IF('Student Details'!F253=0,"",'Student Details'!F253)</f>
        <v/>
      </c>
      <c r="D255" s="20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9" t="str">
        <f t="shared" si="12"/>
        <v/>
      </c>
      <c r="Q255" s="22"/>
      <c r="R255" s="34"/>
      <c r="S255" s="34"/>
      <c r="T255" s="34"/>
      <c r="U255" s="34"/>
      <c r="V255" s="34"/>
      <c r="W255" s="34"/>
      <c r="X255" s="34"/>
      <c r="Y255" s="34"/>
      <c r="Z255" s="34"/>
      <c r="AA255" s="9" t="str">
        <f t="shared" si="13"/>
        <v/>
      </c>
      <c r="AB255" s="22"/>
      <c r="AC255" s="34"/>
      <c r="AD255" s="34"/>
      <c r="AE255" s="34"/>
      <c r="AF255" s="34"/>
      <c r="AG255" s="9" t="str">
        <f t="shared" si="14"/>
        <v/>
      </c>
      <c r="AH255" s="22"/>
      <c r="AI255" s="18" t="str">
        <f t="shared" si="15"/>
        <v/>
      </c>
    </row>
    <row r="256" spans="1:35" s="21" customFormat="1" ht="24.75" customHeight="1" x14ac:dyDescent="0.25">
      <c r="A256" s="9" t="str">
        <f>IF('Student Details'!D254=0,"",'Student Details'!D254)</f>
        <v/>
      </c>
      <c r="B256" s="9" t="str">
        <f>IF('Student Details'!E254=0,"",'Student Details'!E254)</f>
        <v/>
      </c>
      <c r="C256" s="19" t="str">
        <f>IF('Student Details'!F254=0,"",'Student Details'!F254)</f>
        <v/>
      </c>
      <c r="D256" s="20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9" t="str">
        <f t="shared" si="12"/>
        <v/>
      </c>
      <c r="Q256" s="22"/>
      <c r="R256" s="34"/>
      <c r="S256" s="34"/>
      <c r="T256" s="34"/>
      <c r="U256" s="34"/>
      <c r="V256" s="34"/>
      <c r="W256" s="34"/>
      <c r="X256" s="34"/>
      <c r="Y256" s="34"/>
      <c r="Z256" s="34"/>
      <c r="AA256" s="9" t="str">
        <f t="shared" si="13"/>
        <v/>
      </c>
      <c r="AB256" s="22"/>
      <c r="AC256" s="34"/>
      <c r="AD256" s="34"/>
      <c r="AE256" s="34"/>
      <c r="AF256" s="34"/>
      <c r="AG256" s="9" t="str">
        <f t="shared" si="14"/>
        <v/>
      </c>
      <c r="AH256" s="22"/>
      <c r="AI256" s="18" t="str">
        <f t="shared" si="15"/>
        <v/>
      </c>
    </row>
    <row r="257" spans="1:35" s="21" customFormat="1" ht="24.75" customHeight="1" x14ac:dyDescent="0.25">
      <c r="A257" s="9" t="str">
        <f>IF('Student Details'!D255=0,"",'Student Details'!D255)</f>
        <v/>
      </c>
      <c r="B257" s="9" t="str">
        <f>IF('Student Details'!E255=0,"",'Student Details'!E255)</f>
        <v/>
      </c>
      <c r="C257" s="19" t="str">
        <f>IF('Student Details'!F255=0,"",'Student Details'!F255)</f>
        <v/>
      </c>
      <c r="D257" s="20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9" t="str">
        <f t="shared" si="12"/>
        <v/>
      </c>
      <c r="Q257" s="22"/>
      <c r="R257" s="34"/>
      <c r="S257" s="34"/>
      <c r="T257" s="34"/>
      <c r="U257" s="34"/>
      <c r="V257" s="34"/>
      <c r="W257" s="34"/>
      <c r="X257" s="34"/>
      <c r="Y257" s="34"/>
      <c r="Z257" s="34"/>
      <c r="AA257" s="9" t="str">
        <f t="shared" si="13"/>
        <v/>
      </c>
      <c r="AB257" s="22"/>
      <c r="AC257" s="34"/>
      <c r="AD257" s="34"/>
      <c r="AE257" s="34"/>
      <c r="AF257" s="34"/>
      <c r="AG257" s="9" t="str">
        <f t="shared" si="14"/>
        <v/>
      </c>
      <c r="AH257" s="22"/>
      <c r="AI257" s="18" t="str">
        <f t="shared" si="15"/>
        <v/>
      </c>
    </row>
    <row r="258" spans="1:35" s="21" customFormat="1" ht="24.75" customHeight="1" x14ac:dyDescent="0.25">
      <c r="A258" s="9" t="str">
        <f>IF('Student Details'!D256=0,"",'Student Details'!D256)</f>
        <v/>
      </c>
      <c r="B258" s="9" t="str">
        <f>IF('Student Details'!E256=0,"",'Student Details'!E256)</f>
        <v/>
      </c>
      <c r="C258" s="19" t="str">
        <f>IF('Student Details'!F256=0,"",'Student Details'!F256)</f>
        <v/>
      </c>
      <c r="D258" s="20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9" t="str">
        <f t="shared" si="12"/>
        <v/>
      </c>
      <c r="Q258" s="22"/>
      <c r="R258" s="34"/>
      <c r="S258" s="34"/>
      <c r="T258" s="34"/>
      <c r="U258" s="34"/>
      <c r="V258" s="34"/>
      <c r="W258" s="34"/>
      <c r="X258" s="34"/>
      <c r="Y258" s="34"/>
      <c r="Z258" s="34"/>
      <c r="AA258" s="9" t="str">
        <f t="shared" si="13"/>
        <v/>
      </c>
      <c r="AB258" s="22"/>
      <c r="AC258" s="34"/>
      <c r="AD258" s="34"/>
      <c r="AE258" s="34"/>
      <c r="AF258" s="34"/>
      <c r="AG258" s="9" t="str">
        <f t="shared" si="14"/>
        <v/>
      </c>
      <c r="AH258" s="22"/>
      <c r="AI258" s="18" t="str">
        <f t="shared" si="15"/>
        <v/>
      </c>
    </row>
    <row r="259" spans="1:35" s="21" customFormat="1" ht="24.75" customHeight="1" x14ac:dyDescent="0.25">
      <c r="A259" s="9" t="str">
        <f>IF('Student Details'!D257=0,"",'Student Details'!D257)</f>
        <v/>
      </c>
      <c r="B259" s="9" t="str">
        <f>IF('Student Details'!E257=0,"",'Student Details'!E257)</f>
        <v/>
      </c>
      <c r="C259" s="19" t="str">
        <f>IF('Student Details'!F257=0,"",'Student Details'!F257)</f>
        <v/>
      </c>
      <c r="D259" s="20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9" t="str">
        <f t="shared" si="12"/>
        <v/>
      </c>
      <c r="Q259" s="22"/>
      <c r="R259" s="34"/>
      <c r="S259" s="34"/>
      <c r="T259" s="34"/>
      <c r="U259" s="34"/>
      <c r="V259" s="34"/>
      <c r="W259" s="34"/>
      <c r="X259" s="34"/>
      <c r="Y259" s="34"/>
      <c r="Z259" s="34"/>
      <c r="AA259" s="9" t="str">
        <f t="shared" si="13"/>
        <v/>
      </c>
      <c r="AB259" s="22"/>
      <c r="AC259" s="34"/>
      <c r="AD259" s="34"/>
      <c r="AE259" s="34"/>
      <c r="AF259" s="34"/>
      <c r="AG259" s="9" t="str">
        <f t="shared" si="14"/>
        <v/>
      </c>
      <c r="AH259" s="22"/>
      <c r="AI259" s="18" t="str">
        <f t="shared" si="15"/>
        <v/>
      </c>
    </row>
    <row r="260" spans="1:35" s="21" customFormat="1" ht="24.75" customHeight="1" x14ac:dyDescent="0.25">
      <c r="A260" s="9" t="str">
        <f>IF('Student Details'!D258=0,"",'Student Details'!D258)</f>
        <v/>
      </c>
      <c r="B260" s="9" t="str">
        <f>IF('Student Details'!E258=0,"",'Student Details'!E258)</f>
        <v/>
      </c>
      <c r="C260" s="19" t="str">
        <f>IF('Student Details'!F258=0,"",'Student Details'!F258)</f>
        <v/>
      </c>
      <c r="D260" s="20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9" t="str">
        <f t="shared" si="12"/>
        <v/>
      </c>
      <c r="Q260" s="22"/>
      <c r="R260" s="34"/>
      <c r="S260" s="34"/>
      <c r="T260" s="34"/>
      <c r="U260" s="34"/>
      <c r="V260" s="34"/>
      <c r="W260" s="34"/>
      <c r="X260" s="34"/>
      <c r="Y260" s="34"/>
      <c r="Z260" s="34"/>
      <c r="AA260" s="9" t="str">
        <f t="shared" si="13"/>
        <v/>
      </c>
      <c r="AB260" s="22"/>
      <c r="AC260" s="34"/>
      <c r="AD260" s="34"/>
      <c r="AE260" s="34"/>
      <c r="AF260" s="34"/>
      <c r="AG260" s="9" t="str">
        <f t="shared" si="14"/>
        <v/>
      </c>
      <c r="AH260" s="22"/>
      <c r="AI260" s="18" t="str">
        <f t="shared" si="15"/>
        <v/>
      </c>
    </row>
    <row r="261" spans="1:35" s="21" customFormat="1" ht="24.75" customHeight="1" x14ac:dyDescent="0.25">
      <c r="A261" s="9" t="str">
        <f>IF('Student Details'!D259=0,"",'Student Details'!D259)</f>
        <v/>
      </c>
      <c r="B261" s="9" t="str">
        <f>IF('Student Details'!E259=0,"",'Student Details'!E259)</f>
        <v/>
      </c>
      <c r="C261" s="19" t="str">
        <f>IF('Student Details'!F259=0,"",'Student Details'!F259)</f>
        <v/>
      </c>
      <c r="D261" s="20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9" t="str">
        <f t="shared" ref="P261:P300" si="16">IF(B261="","",SUM(E261:O261))</f>
        <v/>
      </c>
      <c r="Q261" s="22"/>
      <c r="R261" s="34"/>
      <c r="S261" s="34"/>
      <c r="T261" s="34"/>
      <c r="U261" s="34"/>
      <c r="V261" s="34"/>
      <c r="W261" s="34"/>
      <c r="X261" s="34"/>
      <c r="Y261" s="34"/>
      <c r="Z261" s="34"/>
      <c r="AA261" s="9" t="str">
        <f t="shared" ref="AA261:AA301" si="17">IF(B261="","",SUM(R261:Z261))</f>
        <v/>
      </c>
      <c r="AB261" s="22"/>
      <c r="AC261" s="34"/>
      <c r="AD261" s="34"/>
      <c r="AE261" s="34"/>
      <c r="AF261" s="34"/>
      <c r="AG261" s="9" t="str">
        <f t="shared" ref="AG261:AG301" si="18">IF(B261="","",SUM(AC261:AF261))</f>
        <v/>
      </c>
      <c r="AH261" s="22"/>
      <c r="AI261" s="18" t="str">
        <f t="shared" si="15"/>
        <v/>
      </c>
    </row>
    <row r="262" spans="1:35" s="21" customFormat="1" ht="24.75" customHeight="1" x14ac:dyDescent="0.25">
      <c r="A262" s="9" t="str">
        <f>IF('Student Details'!D260=0,"",'Student Details'!D260)</f>
        <v/>
      </c>
      <c r="B262" s="9" t="str">
        <f>IF('Student Details'!E260=0,"",'Student Details'!E260)</f>
        <v/>
      </c>
      <c r="C262" s="19" t="str">
        <f>IF('Student Details'!F260=0,"",'Student Details'!F260)</f>
        <v/>
      </c>
      <c r="D262" s="20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9" t="str">
        <f t="shared" si="16"/>
        <v/>
      </c>
      <c r="Q262" s="22"/>
      <c r="R262" s="34"/>
      <c r="S262" s="34"/>
      <c r="T262" s="34"/>
      <c r="U262" s="34"/>
      <c r="V262" s="34"/>
      <c r="W262" s="34"/>
      <c r="X262" s="34"/>
      <c r="Y262" s="34"/>
      <c r="Z262" s="34"/>
      <c r="AA262" s="9" t="str">
        <f t="shared" si="17"/>
        <v/>
      </c>
      <c r="AB262" s="22"/>
      <c r="AC262" s="34"/>
      <c r="AD262" s="34"/>
      <c r="AE262" s="34"/>
      <c r="AF262" s="34"/>
      <c r="AG262" s="9" t="str">
        <f t="shared" si="18"/>
        <v/>
      </c>
      <c r="AH262" s="22"/>
      <c r="AI262" s="18" t="str">
        <f t="shared" ref="AI262:AI301" si="19">IF(B262="","",SUM(P262,AA262,AG262))</f>
        <v/>
      </c>
    </row>
    <row r="263" spans="1:35" s="21" customFormat="1" ht="24.75" customHeight="1" x14ac:dyDescent="0.25">
      <c r="A263" s="9" t="str">
        <f>IF('Student Details'!D261=0,"",'Student Details'!D261)</f>
        <v/>
      </c>
      <c r="B263" s="9" t="str">
        <f>IF('Student Details'!E261=0,"",'Student Details'!E261)</f>
        <v/>
      </c>
      <c r="C263" s="19" t="str">
        <f>IF('Student Details'!F261=0,"",'Student Details'!F261)</f>
        <v/>
      </c>
      <c r="D263" s="20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9" t="str">
        <f t="shared" si="16"/>
        <v/>
      </c>
      <c r="Q263" s="22"/>
      <c r="R263" s="34"/>
      <c r="S263" s="34"/>
      <c r="T263" s="34"/>
      <c r="U263" s="34"/>
      <c r="V263" s="34"/>
      <c r="W263" s="34"/>
      <c r="X263" s="34"/>
      <c r="Y263" s="34"/>
      <c r="Z263" s="34"/>
      <c r="AA263" s="9" t="str">
        <f t="shared" si="17"/>
        <v/>
      </c>
      <c r="AB263" s="22"/>
      <c r="AC263" s="34"/>
      <c r="AD263" s="34"/>
      <c r="AE263" s="34"/>
      <c r="AF263" s="34"/>
      <c r="AG263" s="9" t="str">
        <f t="shared" si="18"/>
        <v/>
      </c>
      <c r="AH263" s="22"/>
      <c r="AI263" s="18" t="str">
        <f t="shared" si="19"/>
        <v/>
      </c>
    </row>
    <row r="264" spans="1:35" s="21" customFormat="1" ht="24.75" customHeight="1" x14ac:dyDescent="0.25">
      <c r="A264" s="9" t="str">
        <f>IF('Student Details'!D262=0,"",'Student Details'!D262)</f>
        <v/>
      </c>
      <c r="B264" s="9" t="str">
        <f>IF('Student Details'!E262=0,"",'Student Details'!E262)</f>
        <v/>
      </c>
      <c r="C264" s="19" t="str">
        <f>IF('Student Details'!F262=0,"",'Student Details'!F262)</f>
        <v/>
      </c>
      <c r="D264" s="20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9" t="str">
        <f t="shared" si="16"/>
        <v/>
      </c>
      <c r="Q264" s="22"/>
      <c r="R264" s="34"/>
      <c r="S264" s="34"/>
      <c r="T264" s="34"/>
      <c r="U264" s="34"/>
      <c r="V264" s="34"/>
      <c r="W264" s="34"/>
      <c r="X264" s="34"/>
      <c r="Y264" s="34"/>
      <c r="Z264" s="34"/>
      <c r="AA264" s="9" t="str">
        <f t="shared" si="17"/>
        <v/>
      </c>
      <c r="AB264" s="22"/>
      <c r="AC264" s="34"/>
      <c r="AD264" s="34"/>
      <c r="AE264" s="34"/>
      <c r="AF264" s="34"/>
      <c r="AG264" s="9" t="str">
        <f t="shared" si="18"/>
        <v/>
      </c>
      <c r="AH264" s="22"/>
      <c r="AI264" s="18" t="str">
        <f t="shared" si="19"/>
        <v/>
      </c>
    </row>
    <row r="265" spans="1:35" s="21" customFormat="1" ht="24.75" customHeight="1" x14ac:dyDescent="0.25">
      <c r="A265" s="9" t="str">
        <f>IF('Student Details'!D263=0,"",'Student Details'!D263)</f>
        <v/>
      </c>
      <c r="B265" s="9" t="str">
        <f>IF('Student Details'!E263=0,"",'Student Details'!E263)</f>
        <v/>
      </c>
      <c r="C265" s="19" t="str">
        <f>IF('Student Details'!F263=0,"",'Student Details'!F263)</f>
        <v/>
      </c>
      <c r="D265" s="20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9" t="str">
        <f t="shared" si="16"/>
        <v/>
      </c>
      <c r="Q265" s="22"/>
      <c r="R265" s="34"/>
      <c r="S265" s="34"/>
      <c r="T265" s="34"/>
      <c r="U265" s="34"/>
      <c r="V265" s="34"/>
      <c r="W265" s="34"/>
      <c r="X265" s="34"/>
      <c r="Y265" s="34"/>
      <c r="Z265" s="34"/>
      <c r="AA265" s="9" t="str">
        <f t="shared" si="17"/>
        <v/>
      </c>
      <c r="AB265" s="22"/>
      <c r="AC265" s="34"/>
      <c r="AD265" s="34"/>
      <c r="AE265" s="34"/>
      <c r="AF265" s="34"/>
      <c r="AG265" s="9" t="str">
        <f t="shared" si="18"/>
        <v/>
      </c>
      <c r="AH265" s="22"/>
      <c r="AI265" s="18" t="str">
        <f t="shared" si="19"/>
        <v/>
      </c>
    </row>
    <row r="266" spans="1:35" s="21" customFormat="1" ht="24.75" customHeight="1" x14ac:dyDescent="0.25">
      <c r="A266" s="9" t="str">
        <f>IF('Student Details'!D264=0,"",'Student Details'!D264)</f>
        <v/>
      </c>
      <c r="B266" s="9" t="str">
        <f>IF('Student Details'!E264=0,"",'Student Details'!E264)</f>
        <v/>
      </c>
      <c r="C266" s="19" t="str">
        <f>IF('Student Details'!F264=0,"",'Student Details'!F264)</f>
        <v/>
      </c>
      <c r="D266" s="20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9" t="str">
        <f t="shared" si="16"/>
        <v/>
      </c>
      <c r="Q266" s="22"/>
      <c r="R266" s="34"/>
      <c r="S266" s="34"/>
      <c r="T266" s="34"/>
      <c r="U266" s="34"/>
      <c r="V266" s="34"/>
      <c r="W266" s="34"/>
      <c r="X266" s="34"/>
      <c r="Y266" s="34"/>
      <c r="Z266" s="34"/>
      <c r="AA266" s="9" t="str">
        <f t="shared" si="17"/>
        <v/>
      </c>
      <c r="AB266" s="22"/>
      <c r="AC266" s="34"/>
      <c r="AD266" s="34"/>
      <c r="AE266" s="34"/>
      <c r="AF266" s="34"/>
      <c r="AG266" s="9" t="str">
        <f t="shared" si="18"/>
        <v/>
      </c>
      <c r="AH266" s="22"/>
      <c r="AI266" s="18" t="str">
        <f t="shared" si="19"/>
        <v/>
      </c>
    </row>
    <row r="267" spans="1:35" s="21" customFormat="1" ht="24.75" customHeight="1" x14ac:dyDescent="0.25">
      <c r="A267" s="9" t="str">
        <f>IF('Student Details'!D265=0,"",'Student Details'!D265)</f>
        <v/>
      </c>
      <c r="B267" s="9" t="str">
        <f>IF('Student Details'!E265=0,"",'Student Details'!E265)</f>
        <v/>
      </c>
      <c r="C267" s="19" t="str">
        <f>IF('Student Details'!F265=0,"",'Student Details'!F265)</f>
        <v/>
      </c>
      <c r="D267" s="20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9" t="str">
        <f t="shared" si="16"/>
        <v/>
      </c>
      <c r="Q267" s="22"/>
      <c r="R267" s="34"/>
      <c r="S267" s="34"/>
      <c r="T267" s="34"/>
      <c r="U267" s="34"/>
      <c r="V267" s="34"/>
      <c r="W267" s="34"/>
      <c r="X267" s="34"/>
      <c r="Y267" s="34"/>
      <c r="Z267" s="34"/>
      <c r="AA267" s="9" t="str">
        <f t="shared" si="17"/>
        <v/>
      </c>
      <c r="AB267" s="22"/>
      <c r="AC267" s="34"/>
      <c r="AD267" s="34"/>
      <c r="AE267" s="34"/>
      <c r="AF267" s="34"/>
      <c r="AG267" s="9" t="str">
        <f t="shared" si="18"/>
        <v/>
      </c>
      <c r="AH267" s="22"/>
      <c r="AI267" s="18" t="str">
        <f t="shared" si="19"/>
        <v/>
      </c>
    </row>
    <row r="268" spans="1:35" s="21" customFormat="1" ht="24.75" customHeight="1" x14ac:dyDescent="0.25">
      <c r="A268" s="9" t="str">
        <f>IF('Student Details'!D266=0,"",'Student Details'!D266)</f>
        <v/>
      </c>
      <c r="B268" s="9" t="str">
        <f>IF('Student Details'!E266=0,"",'Student Details'!E266)</f>
        <v/>
      </c>
      <c r="C268" s="19" t="str">
        <f>IF('Student Details'!F266=0,"",'Student Details'!F266)</f>
        <v/>
      </c>
      <c r="D268" s="20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9" t="str">
        <f t="shared" si="16"/>
        <v/>
      </c>
      <c r="Q268" s="22"/>
      <c r="R268" s="34"/>
      <c r="S268" s="34"/>
      <c r="T268" s="34"/>
      <c r="U268" s="34"/>
      <c r="V268" s="34"/>
      <c r="W268" s="34"/>
      <c r="X268" s="34"/>
      <c r="Y268" s="34"/>
      <c r="Z268" s="34"/>
      <c r="AA268" s="9" t="str">
        <f t="shared" si="17"/>
        <v/>
      </c>
      <c r="AB268" s="22"/>
      <c r="AC268" s="34"/>
      <c r="AD268" s="34"/>
      <c r="AE268" s="34"/>
      <c r="AF268" s="34"/>
      <c r="AG268" s="9" t="str">
        <f t="shared" si="18"/>
        <v/>
      </c>
      <c r="AH268" s="22"/>
      <c r="AI268" s="18" t="str">
        <f t="shared" si="19"/>
        <v/>
      </c>
    </row>
    <row r="269" spans="1:35" s="21" customFormat="1" ht="24.75" customHeight="1" x14ac:dyDescent="0.25">
      <c r="A269" s="9" t="str">
        <f>IF('Student Details'!D267=0,"",'Student Details'!D267)</f>
        <v/>
      </c>
      <c r="B269" s="9" t="str">
        <f>IF('Student Details'!E267=0,"",'Student Details'!E267)</f>
        <v/>
      </c>
      <c r="C269" s="19" t="str">
        <f>IF('Student Details'!F267=0,"",'Student Details'!F267)</f>
        <v/>
      </c>
      <c r="D269" s="20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9" t="str">
        <f t="shared" si="16"/>
        <v/>
      </c>
      <c r="Q269" s="22"/>
      <c r="R269" s="34"/>
      <c r="S269" s="34"/>
      <c r="T269" s="34"/>
      <c r="U269" s="34"/>
      <c r="V269" s="34"/>
      <c r="W269" s="34"/>
      <c r="X269" s="34"/>
      <c r="Y269" s="34"/>
      <c r="Z269" s="34"/>
      <c r="AA269" s="9" t="str">
        <f t="shared" si="17"/>
        <v/>
      </c>
      <c r="AB269" s="22"/>
      <c r="AC269" s="34"/>
      <c r="AD269" s="34"/>
      <c r="AE269" s="34"/>
      <c r="AF269" s="34"/>
      <c r="AG269" s="9" t="str">
        <f t="shared" si="18"/>
        <v/>
      </c>
      <c r="AH269" s="22"/>
      <c r="AI269" s="18" t="str">
        <f t="shared" si="19"/>
        <v/>
      </c>
    </row>
    <row r="270" spans="1:35" s="21" customFormat="1" ht="24.75" customHeight="1" x14ac:dyDescent="0.25">
      <c r="A270" s="9" t="str">
        <f>IF('Student Details'!D268=0,"",'Student Details'!D268)</f>
        <v/>
      </c>
      <c r="B270" s="9" t="str">
        <f>IF('Student Details'!E268=0,"",'Student Details'!E268)</f>
        <v/>
      </c>
      <c r="C270" s="19" t="str">
        <f>IF('Student Details'!F268=0,"",'Student Details'!F268)</f>
        <v/>
      </c>
      <c r="D270" s="20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9" t="str">
        <f t="shared" si="16"/>
        <v/>
      </c>
      <c r="Q270" s="22"/>
      <c r="R270" s="34"/>
      <c r="S270" s="34"/>
      <c r="T270" s="34"/>
      <c r="U270" s="34"/>
      <c r="V270" s="34"/>
      <c r="W270" s="34"/>
      <c r="X270" s="34"/>
      <c r="Y270" s="34"/>
      <c r="Z270" s="34"/>
      <c r="AA270" s="9" t="str">
        <f t="shared" si="17"/>
        <v/>
      </c>
      <c r="AB270" s="22"/>
      <c r="AC270" s="34"/>
      <c r="AD270" s="34"/>
      <c r="AE270" s="34"/>
      <c r="AF270" s="34"/>
      <c r="AG270" s="9" t="str">
        <f t="shared" si="18"/>
        <v/>
      </c>
      <c r="AH270" s="22"/>
      <c r="AI270" s="18" t="str">
        <f t="shared" si="19"/>
        <v/>
      </c>
    </row>
    <row r="271" spans="1:35" s="21" customFormat="1" ht="24.75" customHeight="1" x14ac:dyDescent="0.25">
      <c r="A271" s="9" t="str">
        <f>IF('Student Details'!D269=0,"",'Student Details'!D269)</f>
        <v/>
      </c>
      <c r="B271" s="9" t="str">
        <f>IF('Student Details'!E269=0,"",'Student Details'!E269)</f>
        <v/>
      </c>
      <c r="C271" s="19" t="str">
        <f>IF('Student Details'!F269=0,"",'Student Details'!F269)</f>
        <v/>
      </c>
      <c r="D271" s="20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9" t="str">
        <f t="shared" si="16"/>
        <v/>
      </c>
      <c r="Q271" s="22"/>
      <c r="R271" s="34"/>
      <c r="S271" s="34"/>
      <c r="T271" s="34"/>
      <c r="U271" s="34"/>
      <c r="V271" s="34"/>
      <c r="W271" s="34"/>
      <c r="X271" s="34"/>
      <c r="Y271" s="34"/>
      <c r="Z271" s="34"/>
      <c r="AA271" s="9" t="str">
        <f t="shared" si="17"/>
        <v/>
      </c>
      <c r="AB271" s="22"/>
      <c r="AC271" s="34"/>
      <c r="AD271" s="34"/>
      <c r="AE271" s="34"/>
      <c r="AF271" s="34"/>
      <c r="AG271" s="9" t="str">
        <f t="shared" si="18"/>
        <v/>
      </c>
      <c r="AH271" s="22"/>
      <c r="AI271" s="18" t="str">
        <f t="shared" si="19"/>
        <v/>
      </c>
    </row>
    <row r="272" spans="1:35" s="21" customFormat="1" ht="24.75" customHeight="1" x14ac:dyDescent="0.25">
      <c r="A272" s="9" t="str">
        <f>IF('Student Details'!D270=0,"",'Student Details'!D270)</f>
        <v/>
      </c>
      <c r="B272" s="9" t="str">
        <f>IF('Student Details'!E270=0,"",'Student Details'!E270)</f>
        <v/>
      </c>
      <c r="C272" s="19" t="str">
        <f>IF('Student Details'!F270=0,"",'Student Details'!F270)</f>
        <v/>
      </c>
      <c r="D272" s="20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9" t="str">
        <f t="shared" si="16"/>
        <v/>
      </c>
      <c r="Q272" s="22"/>
      <c r="R272" s="34"/>
      <c r="S272" s="34"/>
      <c r="T272" s="34"/>
      <c r="U272" s="34"/>
      <c r="V272" s="34"/>
      <c r="W272" s="34"/>
      <c r="X272" s="34"/>
      <c r="Y272" s="34"/>
      <c r="Z272" s="34"/>
      <c r="AA272" s="9" t="str">
        <f t="shared" si="17"/>
        <v/>
      </c>
      <c r="AB272" s="22"/>
      <c r="AC272" s="34"/>
      <c r="AD272" s="34"/>
      <c r="AE272" s="34"/>
      <c r="AF272" s="34"/>
      <c r="AG272" s="9" t="str">
        <f t="shared" si="18"/>
        <v/>
      </c>
      <c r="AH272" s="22"/>
      <c r="AI272" s="18" t="str">
        <f t="shared" si="19"/>
        <v/>
      </c>
    </row>
    <row r="273" spans="1:35" s="21" customFormat="1" ht="24.75" customHeight="1" x14ac:dyDescent="0.25">
      <c r="A273" s="9" t="str">
        <f>IF('Student Details'!D271=0,"",'Student Details'!D271)</f>
        <v/>
      </c>
      <c r="B273" s="9" t="str">
        <f>IF('Student Details'!E271=0,"",'Student Details'!E271)</f>
        <v/>
      </c>
      <c r="C273" s="19" t="str">
        <f>IF('Student Details'!F271=0,"",'Student Details'!F271)</f>
        <v/>
      </c>
      <c r="D273" s="20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9" t="str">
        <f t="shared" si="16"/>
        <v/>
      </c>
      <c r="Q273" s="22"/>
      <c r="R273" s="34"/>
      <c r="S273" s="34"/>
      <c r="T273" s="34"/>
      <c r="U273" s="34"/>
      <c r="V273" s="34"/>
      <c r="W273" s="34"/>
      <c r="X273" s="34"/>
      <c r="Y273" s="34"/>
      <c r="Z273" s="34"/>
      <c r="AA273" s="9" t="str">
        <f t="shared" si="17"/>
        <v/>
      </c>
      <c r="AB273" s="22"/>
      <c r="AC273" s="34"/>
      <c r="AD273" s="34"/>
      <c r="AE273" s="34"/>
      <c r="AF273" s="34"/>
      <c r="AG273" s="9" t="str">
        <f t="shared" si="18"/>
        <v/>
      </c>
      <c r="AH273" s="22"/>
      <c r="AI273" s="18" t="str">
        <f t="shared" si="19"/>
        <v/>
      </c>
    </row>
    <row r="274" spans="1:35" s="21" customFormat="1" ht="24.75" customHeight="1" x14ac:dyDescent="0.25">
      <c r="A274" s="9" t="str">
        <f>IF('Student Details'!D272=0,"",'Student Details'!D272)</f>
        <v/>
      </c>
      <c r="B274" s="9" t="str">
        <f>IF('Student Details'!E272=0,"",'Student Details'!E272)</f>
        <v/>
      </c>
      <c r="C274" s="19" t="str">
        <f>IF('Student Details'!F272=0,"",'Student Details'!F272)</f>
        <v/>
      </c>
      <c r="D274" s="20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9" t="str">
        <f t="shared" si="16"/>
        <v/>
      </c>
      <c r="Q274" s="22"/>
      <c r="R274" s="34"/>
      <c r="S274" s="34"/>
      <c r="T274" s="34"/>
      <c r="U274" s="34"/>
      <c r="V274" s="34"/>
      <c r="W274" s="34"/>
      <c r="X274" s="34"/>
      <c r="Y274" s="34"/>
      <c r="Z274" s="34"/>
      <c r="AA274" s="9" t="str">
        <f t="shared" si="17"/>
        <v/>
      </c>
      <c r="AB274" s="22"/>
      <c r="AC274" s="34"/>
      <c r="AD274" s="34"/>
      <c r="AE274" s="34"/>
      <c r="AF274" s="34"/>
      <c r="AG274" s="9" t="str">
        <f t="shared" si="18"/>
        <v/>
      </c>
      <c r="AH274" s="22"/>
      <c r="AI274" s="18" t="str">
        <f t="shared" si="19"/>
        <v/>
      </c>
    </row>
    <row r="275" spans="1:35" s="21" customFormat="1" ht="24.75" customHeight="1" x14ac:dyDescent="0.25">
      <c r="A275" s="9" t="str">
        <f>IF('Student Details'!D273=0,"",'Student Details'!D273)</f>
        <v/>
      </c>
      <c r="B275" s="9" t="str">
        <f>IF('Student Details'!E273=0,"",'Student Details'!E273)</f>
        <v/>
      </c>
      <c r="C275" s="19" t="str">
        <f>IF('Student Details'!F273=0,"",'Student Details'!F273)</f>
        <v/>
      </c>
      <c r="D275" s="20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9" t="str">
        <f t="shared" si="16"/>
        <v/>
      </c>
      <c r="Q275" s="22"/>
      <c r="R275" s="34"/>
      <c r="S275" s="34"/>
      <c r="T275" s="34"/>
      <c r="U275" s="34"/>
      <c r="V275" s="34"/>
      <c r="W275" s="34"/>
      <c r="X275" s="34"/>
      <c r="Y275" s="34"/>
      <c r="Z275" s="34"/>
      <c r="AA275" s="9" t="str">
        <f t="shared" si="17"/>
        <v/>
      </c>
      <c r="AB275" s="22"/>
      <c r="AC275" s="34"/>
      <c r="AD275" s="34"/>
      <c r="AE275" s="34"/>
      <c r="AF275" s="34"/>
      <c r="AG275" s="9" t="str">
        <f t="shared" si="18"/>
        <v/>
      </c>
      <c r="AH275" s="22"/>
      <c r="AI275" s="18" t="str">
        <f t="shared" si="19"/>
        <v/>
      </c>
    </row>
    <row r="276" spans="1:35" s="21" customFormat="1" ht="24.75" customHeight="1" x14ac:dyDescent="0.25">
      <c r="A276" s="9" t="str">
        <f>IF('Student Details'!D274=0,"",'Student Details'!D274)</f>
        <v/>
      </c>
      <c r="B276" s="9" t="str">
        <f>IF('Student Details'!E274=0,"",'Student Details'!E274)</f>
        <v/>
      </c>
      <c r="C276" s="19" t="str">
        <f>IF('Student Details'!F274=0,"",'Student Details'!F274)</f>
        <v/>
      </c>
      <c r="D276" s="20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9" t="str">
        <f t="shared" si="16"/>
        <v/>
      </c>
      <c r="Q276" s="22"/>
      <c r="R276" s="34"/>
      <c r="S276" s="34"/>
      <c r="T276" s="34"/>
      <c r="U276" s="34"/>
      <c r="V276" s="34"/>
      <c r="W276" s="34"/>
      <c r="X276" s="34"/>
      <c r="Y276" s="34"/>
      <c r="Z276" s="34"/>
      <c r="AA276" s="9" t="str">
        <f t="shared" si="17"/>
        <v/>
      </c>
      <c r="AB276" s="22"/>
      <c r="AC276" s="34"/>
      <c r="AD276" s="34"/>
      <c r="AE276" s="34"/>
      <c r="AF276" s="34"/>
      <c r="AG276" s="9" t="str">
        <f t="shared" si="18"/>
        <v/>
      </c>
      <c r="AH276" s="22"/>
      <c r="AI276" s="18" t="str">
        <f t="shared" si="19"/>
        <v/>
      </c>
    </row>
    <row r="277" spans="1:35" s="21" customFormat="1" ht="24.75" customHeight="1" x14ac:dyDescent="0.25">
      <c r="A277" s="9" t="str">
        <f>IF('Student Details'!D275=0,"",'Student Details'!D275)</f>
        <v/>
      </c>
      <c r="B277" s="9" t="str">
        <f>IF('Student Details'!E275=0,"",'Student Details'!E275)</f>
        <v/>
      </c>
      <c r="C277" s="19" t="str">
        <f>IF('Student Details'!F275=0,"",'Student Details'!F275)</f>
        <v/>
      </c>
      <c r="D277" s="20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9" t="str">
        <f t="shared" si="16"/>
        <v/>
      </c>
      <c r="Q277" s="22"/>
      <c r="R277" s="34"/>
      <c r="S277" s="34"/>
      <c r="T277" s="34"/>
      <c r="U277" s="34"/>
      <c r="V277" s="34"/>
      <c r="W277" s="34"/>
      <c r="X277" s="34"/>
      <c r="Y277" s="34"/>
      <c r="Z277" s="34"/>
      <c r="AA277" s="9" t="str">
        <f t="shared" si="17"/>
        <v/>
      </c>
      <c r="AB277" s="22"/>
      <c r="AC277" s="34"/>
      <c r="AD277" s="34"/>
      <c r="AE277" s="34"/>
      <c r="AF277" s="34"/>
      <c r="AG277" s="9" t="str">
        <f t="shared" si="18"/>
        <v/>
      </c>
      <c r="AH277" s="22"/>
      <c r="AI277" s="18" t="str">
        <f t="shared" si="19"/>
        <v/>
      </c>
    </row>
    <row r="278" spans="1:35" s="21" customFormat="1" ht="24.75" customHeight="1" x14ac:dyDescent="0.25">
      <c r="A278" s="9" t="str">
        <f>IF('Student Details'!D276=0,"",'Student Details'!D276)</f>
        <v/>
      </c>
      <c r="B278" s="9" t="str">
        <f>IF('Student Details'!E276=0,"",'Student Details'!E276)</f>
        <v/>
      </c>
      <c r="C278" s="19" t="str">
        <f>IF('Student Details'!F276=0,"",'Student Details'!F276)</f>
        <v/>
      </c>
      <c r="D278" s="20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9" t="str">
        <f t="shared" si="16"/>
        <v/>
      </c>
      <c r="Q278" s="22"/>
      <c r="R278" s="34"/>
      <c r="S278" s="34"/>
      <c r="T278" s="34"/>
      <c r="U278" s="34"/>
      <c r="V278" s="34"/>
      <c r="W278" s="34"/>
      <c r="X278" s="34"/>
      <c r="Y278" s="34"/>
      <c r="Z278" s="34"/>
      <c r="AA278" s="9" t="str">
        <f t="shared" si="17"/>
        <v/>
      </c>
      <c r="AB278" s="22"/>
      <c r="AC278" s="34"/>
      <c r="AD278" s="34"/>
      <c r="AE278" s="34"/>
      <c r="AF278" s="34"/>
      <c r="AG278" s="9" t="str">
        <f t="shared" si="18"/>
        <v/>
      </c>
      <c r="AH278" s="22"/>
      <c r="AI278" s="18" t="str">
        <f t="shared" si="19"/>
        <v/>
      </c>
    </row>
    <row r="279" spans="1:35" s="21" customFormat="1" ht="24.75" customHeight="1" x14ac:dyDescent="0.25">
      <c r="A279" s="9" t="str">
        <f>IF('Student Details'!D277=0,"",'Student Details'!D277)</f>
        <v/>
      </c>
      <c r="B279" s="9" t="str">
        <f>IF('Student Details'!E277=0,"",'Student Details'!E277)</f>
        <v/>
      </c>
      <c r="C279" s="19" t="str">
        <f>IF('Student Details'!F277=0,"",'Student Details'!F277)</f>
        <v/>
      </c>
      <c r="D279" s="20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9" t="str">
        <f t="shared" si="16"/>
        <v/>
      </c>
      <c r="Q279" s="22"/>
      <c r="R279" s="34"/>
      <c r="S279" s="34"/>
      <c r="T279" s="34"/>
      <c r="U279" s="34"/>
      <c r="V279" s="34"/>
      <c r="W279" s="34"/>
      <c r="X279" s="34"/>
      <c r="Y279" s="34"/>
      <c r="Z279" s="34"/>
      <c r="AA279" s="9" t="str">
        <f t="shared" si="17"/>
        <v/>
      </c>
      <c r="AB279" s="22"/>
      <c r="AC279" s="34"/>
      <c r="AD279" s="34"/>
      <c r="AE279" s="34"/>
      <c r="AF279" s="34"/>
      <c r="AG279" s="9" t="str">
        <f t="shared" si="18"/>
        <v/>
      </c>
      <c r="AH279" s="22"/>
      <c r="AI279" s="18" t="str">
        <f t="shared" si="19"/>
        <v/>
      </c>
    </row>
    <row r="280" spans="1:35" s="21" customFormat="1" ht="24.75" customHeight="1" x14ac:dyDescent="0.25">
      <c r="A280" s="9" t="str">
        <f>IF('Student Details'!D278=0,"",'Student Details'!D278)</f>
        <v/>
      </c>
      <c r="B280" s="9" t="str">
        <f>IF('Student Details'!E278=0,"",'Student Details'!E278)</f>
        <v/>
      </c>
      <c r="C280" s="19" t="str">
        <f>IF('Student Details'!F278=0,"",'Student Details'!F278)</f>
        <v/>
      </c>
      <c r="D280" s="20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9" t="str">
        <f t="shared" si="16"/>
        <v/>
      </c>
      <c r="Q280" s="22"/>
      <c r="R280" s="34"/>
      <c r="S280" s="34"/>
      <c r="T280" s="34"/>
      <c r="U280" s="34"/>
      <c r="V280" s="34"/>
      <c r="W280" s="34"/>
      <c r="X280" s="34"/>
      <c r="Y280" s="34"/>
      <c r="Z280" s="34"/>
      <c r="AA280" s="9" t="str">
        <f t="shared" si="17"/>
        <v/>
      </c>
      <c r="AB280" s="22"/>
      <c r="AC280" s="34"/>
      <c r="AD280" s="34"/>
      <c r="AE280" s="34"/>
      <c r="AF280" s="34"/>
      <c r="AG280" s="9" t="str">
        <f t="shared" si="18"/>
        <v/>
      </c>
      <c r="AH280" s="22"/>
      <c r="AI280" s="18" t="str">
        <f t="shared" si="19"/>
        <v/>
      </c>
    </row>
    <row r="281" spans="1:35" s="21" customFormat="1" ht="24.75" customHeight="1" x14ac:dyDescent="0.25">
      <c r="A281" s="9" t="str">
        <f>IF('Student Details'!D279=0,"",'Student Details'!D279)</f>
        <v/>
      </c>
      <c r="B281" s="9" t="str">
        <f>IF('Student Details'!E279=0,"",'Student Details'!E279)</f>
        <v/>
      </c>
      <c r="C281" s="19" t="str">
        <f>IF('Student Details'!F279=0,"",'Student Details'!F279)</f>
        <v/>
      </c>
      <c r="D281" s="20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9" t="str">
        <f t="shared" si="16"/>
        <v/>
      </c>
      <c r="Q281" s="22"/>
      <c r="R281" s="34"/>
      <c r="S281" s="34"/>
      <c r="T281" s="34"/>
      <c r="U281" s="34"/>
      <c r="V281" s="34"/>
      <c r="W281" s="34"/>
      <c r="X281" s="34"/>
      <c r="Y281" s="34"/>
      <c r="Z281" s="34"/>
      <c r="AA281" s="9" t="str">
        <f t="shared" si="17"/>
        <v/>
      </c>
      <c r="AB281" s="22"/>
      <c r="AC281" s="34"/>
      <c r="AD281" s="34"/>
      <c r="AE281" s="34"/>
      <c r="AF281" s="34"/>
      <c r="AG281" s="9" t="str">
        <f t="shared" si="18"/>
        <v/>
      </c>
      <c r="AH281" s="22"/>
      <c r="AI281" s="18" t="str">
        <f t="shared" si="19"/>
        <v/>
      </c>
    </row>
    <row r="282" spans="1:35" s="21" customFormat="1" ht="24.75" customHeight="1" x14ac:dyDescent="0.25">
      <c r="A282" s="9" t="str">
        <f>IF('Student Details'!D280=0,"",'Student Details'!D280)</f>
        <v/>
      </c>
      <c r="B282" s="9" t="str">
        <f>IF('Student Details'!E280=0,"",'Student Details'!E280)</f>
        <v/>
      </c>
      <c r="C282" s="19" t="str">
        <f>IF('Student Details'!F280=0,"",'Student Details'!F280)</f>
        <v/>
      </c>
      <c r="D282" s="20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9" t="str">
        <f t="shared" si="16"/>
        <v/>
      </c>
      <c r="Q282" s="22"/>
      <c r="R282" s="34"/>
      <c r="S282" s="34"/>
      <c r="T282" s="34"/>
      <c r="U282" s="34"/>
      <c r="V282" s="34"/>
      <c r="W282" s="34"/>
      <c r="X282" s="34"/>
      <c r="Y282" s="34"/>
      <c r="Z282" s="34"/>
      <c r="AA282" s="9" t="str">
        <f t="shared" si="17"/>
        <v/>
      </c>
      <c r="AB282" s="22"/>
      <c r="AC282" s="34"/>
      <c r="AD282" s="34"/>
      <c r="AE282" s="34"/>
      <c r="AF282" s="34"/>
      <c r="AG282" s="9" t="str">
        <f t="shared" si="18"/>
        <v/>
      </c>
      <c r="AH282" s="22"/>
      <c r="AI282" s="18" t="str">
        <f t="shared" si="19"/>
        <v/>
      </c>
    </row>
    <row r="283" spans="1:35" s="21" customFormat="1" ht="24.75" customHeight="1" x14ac:dyDescent="0.25">
      <c r="A283" s="9" t="str">
        <f>IF('Student Details'!D281=0,"",'Student Details'!D281)</f>
        <v/>
      </c>
      <c r="B283" s="9" t="str">
        <f>IF('Student Details'!E281=0,"",'Student Details'!E281)</f>
        <v/>
      </c>
      <c r="C283" s="19" t="str">
        <f>IF('Student Details'!F281=0,"",'Student Details'!F281)</f>
        <v/>
      </c>
      <c r="D283" s="20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9" t="str">
        <f t="shared" si="16"/>
        <v/>
      </c>
      <c r="Q283" s="22"/>
      <c r="R283" s="34"/>
      <c r="S283" s="34"/>
      <c r="T283" s="34"/>
      <c r="U283" s="34"/>
      <c r="V283" s="34"/>
      <c r="W283" s="34"/>
      <c r="X283" s="34"/>
      <c r="Y283" s="34"/>
      <c r="Z283" s="34"/>
      <c r="AA283" s="9" t="str">
        <f t="shared" si="17"/>
        <v/>
      </c>
      <c r="AB283" s="22"/>
      <c r="AC283" s="34"/>
      <c r="AD283" s="34"/>
      <c r="AE283" s="34"/>
      <c r="AF283" s="34"/>
      <c r="AG283" s="9" t="str">
        <f t="shared" si="18"/>
        <v/>
      </c>
      <c r="AH283" s="22"/>
      <c r="AI283" s="18" t="str">
        <f t="shared" si="19"/>
        <v/>
      </c>
    </row>
    <row r="284" spans="1:35" s="21" customFormat="1" ht="24.75" customHeight="1" x14ac:dyDescent="0.25">
      <c r="A284" s="9" t="str">
        <f>IF('Student Details'!D282=0,"",'Student Details'!D282)</f>
        <v/>
      </c>
      <c r="B284" s="9" t="str">
        <f>IF('Student Details'!E282=0,"",'Student Details'!E282)</f>
        <v/>
      </c>
      <c r="C284" s="19" t="str">
        <f>IF('Student Details'!F282=0,"",'Student Details'!F282)</f>
        <v/>
      </c>
      <c r="D284" s="20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9" t="str">
        <f t="shared" si="16"/>
        <v/>
      </c>
      <c r="Q284" s="22"/>
      <c r="R284" s="34"/>
      <c r="S284" s="34"/>
      <c r="T284" s="34"/>
      <c r="U284" s="34"/>
      <c r="V284" s="34"/>
      <c r="W284" s="34"/>
      <c r="X284" s="34"/>
      <c r="Y284" s="34"/>
      <c r="Z284" s="34"/>
      <c r="AA284" s="9" t="str">
        <f t="shared" si="17"/>
        <v/>
      </c>
      <c r="AB284" s="22"/>
      <c r="AC284" s="34"/>
      <c r="AD284" s="34"/>
      <c r="AE284" s="34"/>
      <c r="AF284" s="34"/>
      <c r="AG284" s="9" t="str">
        <f t="shared" si="18"/>
        <v/>
      </c>
      <c r="AH284" s="22"/>
      <c r="AI284" s="18" t="str">
        <f t="shared" si="19"/>
        <v/>
      </c>
    </row>
    <row r="285" spans="1:35" s="21" customFormat="1" ht="24.75" customHeight="1" x14ac:dyDescent="0.25">
      <c r="A285" s="9" t="str">
        <f>IF('Student Details'!D283=0,"",'Student Details'!D283)</f>
        <v/>
      </c>
      <c r="B285" s="9" t="str">
        <f>IF('Student Details'!E283=0,"",'Student Details'!E283)</f>
        <v/>
      </c>
      <c r="C285" s="19" t="str">
        <f>IF('Student Details'!F283=0,"",'Student Details'!F283)</f>
        <v/>
      </c>
      <c r="D285" s="20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9" t="str">
        <f t="shared" si="16"/>
        <v/>
      </c>
      <c r="Q285" s="22"/>
      <c r="R285" s="34"/>
      <c r="S285" s="34"/>
      <c r="T285" s="34"/>
      <c r="U285" s="34"/>
      <c r="V285" s="34"/>
      <c r="W285" s="34"/>
      <c r="X285" s="34"/>
      <c r="Y285" s="34"/>
      <c r="Z285" s="34"/>
      <c r="AA285" s="9" t="str">
        <f t="shared" si="17"/>
        <v/>
      </c>
      <c r="AB285" s="22"/>
      <c r="AC285" s="34"/>
      <c r="AD285" s="34"/>
      <c r="AE285" s="34"/>
      <c r="AF285" s="34"/>
      <c r="AG285" s="9" t="str">
        <f t="shared" si="18"/>
        <v/>
      </c>
      <c r="AH285" s="22"/>
      <c r="AI285" s="18" t="str">
        <f t="shared" si="19"/>
        <v/>
      </c>
    </row>
    <row r="286" spans="1:35" s="21" customFormat="1" ht="24.75" customHeight="1" x14ac:dyDescent="0.25">
      <c r="A286" s="9" t="str">
        <f>IF('Student Details'!D284=0,"",'Student Details'!D284)</f>
        <v/>
      </c>
      <c r="B286" s="9" t="str">
        <f>IF('Student Details'!E284=0,"",'Student Details'!E284)</f>
        <v/>
      </c>
      <c r="C286" s="19" t="str">
        <f>IF('Student Details'!F284=0,"",'Student Details'!F284)</f>
        <v/>
      </c>
      <c r="D286" s="20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9" t="str">
        <f t="shared" si="16"/>
        <v/>
      </c>
      <c r="Q286" s="22"/>
      <c r="R286" s="34"/>
      <c r="S286" s="34"/>
      <c r="T286" s="34"/>
      <c r="U286" s="34"/>
      <c r="V286" s="34"/>
      <c r="W286" s="34"/>
      <c r="X286" s="34"/>
      <c r="Y286" s="34"/>
      <c r="Z286" s="34"/>
      <c r="AA286" s="9" t="str">
        <f t="shared" si="17"/>
        <v/>
      </c>
      <c r="AB286" s="22"/>
      <c r="AC286" s="34"/>
      <c r="AD286" s="34"/>
      <c r="AE286" s="34"/>
      <c r="AF286" s="34"/>
      <c r="AG286" s="9" t="str">
        <f t="shared" si="18"/>
        <v/>
      </c>
      <c r="AH286" s="22"/>
      <c r="AI286" s="18" t="str">
        <f t="shared" si="19"/>
        <v/>
      </c>
    </row>
    <row r="287" spans="1:35" s="21" customFormat="1" ht="24.75" customHeight="1" x14ac:dyDescent="0.25">
      <c r="A287" s="9" t="str">
        <f>IF('Student Details'!D285=0,"",'Student Details'!D285)</f>
        <v/>
      </c>
      <c r="B287" s="9" t="str">
        <f>IF('Student Details'!E285=0,"",'Student Details'!E285)</f>
        <v/>
      </c>
      <c r="C287" s="19" t="str">
        <f>IF('Student Details'!F285=0,"",'Student Details'!F285)</f>
        <v/>
      </c>
      <c r="D287" s="20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9" t="str">
        <f t="shared" si="16"/>
        <v/>
      </c>
      <c r="Q287" s="22"/>
      <c r="R287" s="34"/>
      <c r="S287" s="34"/>
      <c r="T287" s="34"/>
      <c r="U287" s="34"/>
      <c r="V287" s="34"/>
      <c r="W287" s="34"/>
      <c r="X287" s="34"/>
      <c r="Y287" s="34"/>
      <c r="Z287" s="34"/>
      <c r="AA287" s="9" t="str">
        <f t="shared" si="17"/>
        <v/>
      </c>
      <c r="AB287" s="22"/>
      <c r="AC287" s="34"/>
      <c r="AD287" s="34"/>
      <c r="AE287" s="34"/>
      <c r="AF287" s="34"/>
      <c r="AG287" s="9" t="str">
        <f t="shared" si="18"/>
        <v/>
      </c>
      <c r="AH287" s="22"/>
      <c r="AI287" s="18" t="str">
        <f t="shared" si="19"/>
        <v/>
      </c>
    </row>
    <row r="288" spans="1:35" s="21" customFormat="1" ht="24.75" customHeight="1" x14ac:dyDescent="0.25">
      <c r="A288" s="9" t="str">
        <f>IF('Student Details'!D286=0,"",'Student Details'!D286)</f>
        <v/>
      </c>
      <c r="B288" s="9" t="str">
        <f>IF('Student Details'!E286=0,"",'Student Details'!E286)</f>
        <v/>
      </c>
      <c r="C288" s="19" t="str">
        <f>IF('Student Details'!F286=0,"",'Student Details'!F286)</f>
        <v/>
      </c>
      <c r="D288" s="20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9" t="str">
        <f t="shared" si="16"/>
        <v/>
      </c>
      <c r="Q288" s="22"/>
      <c r="R288" s="34"/>
      <c r="S288" s="34"/>
      <c r="T288" s="34"/>
      <c r="U288" s="34"/>
      <c r="V288" s="34"/>
      <c r="W288" s="34"/>
      <c r="X288" s="34"/>
      <c r="Y288" s="34"/>
      <c r="Z288" s="34"/>
      <c r="AA288" s="9" t="str">
        <f t="shared" si="17"/>
        <v/>
      </c>
      <c r="AB288" s="22"/>
      <c r="AC288" s="34"/>
      <c r="AD288" s="34"/>
      <c r="AE288" s="34"/>
      <c r="AF288" s="34"/>
      <c r="AG288" s="9" t="str">
        <f t="shared" si="18"/>
        <v/>
      </c>
      <c r="AH288" s="22"/>
      <c r="AI288" s="18" t="str">
        <f t="shared" si="19"/>
        <v/>
      </c>
    </row>
    <row r="289" spans="1:35" s="21" customFormat="1" ht="24.75" customHeight="1" x14ac:dyDescent="0.25">
      <c r="A289" s="9" t="str">
        <f>IF('Student Details'!D287=0,"",'Student Details'!D287)</f>
        <v/>
      </c>
      <c r="B289" s="9" t="str">
        <f>IF('Student Details'!E287=0,"",'Student Details'!E287)</f>
        <v/>
      </c>
      <c r="C289" s="19" t="str">
        <f>IF('Student Details'!F287=0,"",'Student Details'!F287)</f>
        <v/>
      </c>
      <c r="D289" s="20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9" t="str">
        <f t="shared" si="16"/>
        <v/>
      </c>
      <c r="Q289" s="22"/>
      <c r="R289" s="34"/>
      <c r="S289" s="34"/>
      <c r="T289" s="34"/>
      <c r="U289" s="34"/>
      <c r="V289" s="34"/>
      <c r="W289" s="34"/>
      <c r="X289" s="34"/>
      <c r="Y289" s="34"/>
      <c r="Z289" s="34"/>
      <c r="AA289" s="9" t="str">
        <f t="shared" si="17"/>
        <v/>
      </c>
      <c r="AB289" s="22"/>
      <c r="AC289" s="34"/>
      <c r="AD289" s="34"/>
      <c r="AE289" s="34"/>
      <c r="AF289" s="34"/>
      <c r="AG289" s="9" t="str">
        <f t="shared" si="18"/>
        <v/>
      </c>
      <c r="AH289" s="22"/>
      <c r="AI289" s="18" t="str">
        <f t="shared" si="19"/>
        <v/>
      </c>
    </row>
    <row r="290" spans="1:35" s="21" customFormat="1" ht="24.75" customHeight="1" x14ac:dyDescent="0.25">
      <c r="A290" s="9" t="str">
        <f>IF('Student Details'!D288=0,"",'Student Details'!D288)</f>
        <v/>
      </c>
      <c r="B290" s="9" t="str">
        <f>IF('Student Details'!E288=0,"",'Student Details'!E288)</f>
        <v/>
      </c>
      <c r="C290" s="19" t="str">
        <f>IF('Student Details'!F288=0,"",'Student Details'!F288)</f>
        <v/>
      </c>
      <c r="D290" s="20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9" t="str">
        <f t="shared" si="16"/>
        <v/>
      </c>
      <c r="Q290" s="22"/>
      <c r="R290" s="34"/>
      <c r="S290" s="34"/>
      <c r="T290" s="34"/>
      <c r="U290" s="34"/>
      <c r="V290" s="34"/>
      <c r="W290" s="34"/>
      <c r="X290" s="34"/>
      <c r="Y290" s="34"/>
      <c r="Z290" s="34"/>
      <c r="AA290" s="9" t="str">
        <f t="shared" si="17"/>
        <v/>
      </c>
      <c r="AB290" s="22"/>
      <c r="AC290" s="34"/>
      <c r="AD290" s="34"/>
      <c r="AE290" s="34"/>
      <c r="AF290" s="34"/>
      <c r="AG290" s="9" t="str">
        <f t="shared" si="18"/>
        <v/>
      </c>
      <c r="AH290" s="22"/>
      <c r="AI290" s="18" t="str">
        <f t="shared" si="19"/>
        <v/>
      </c>
    </row>
    <row r="291" spans="1:35" s="21" customFormat="1" ht="24.75" customHeight="1" x14ac:dyDescent="0.25">
      <c r="A291" s="9" t="str">
        <f>IF('Student Details'!D289=0,"",'Student Details'!D289)</f>
        <v/>
      </c>
      <c r="B291" s="9" t="str">
        <f>IF('Student Details'!E289=0,"",'Student Details'!E289)</f>
        <v/>
      </c>
      <c r="C291" s="19" t="str">
        <f>IF('Student Details'!F289=0,"",'Student Details'!F289)</f>
        <v/>
      </c>
      <c r="D291" s="20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9" t="str">
        <f t="shared" si="16"/>
        <v/>
      </c>
      <c r="Q291" s="22"/>
      <c r="R291" s="34"/>
      <c r="S291" s="34"/>
      <c r="T291" s="34"/>
      <c r="U291" s="34"/>
      <c r="V291" s="34"/>
      <c r="W291" s="34"/>
      <c r="X291" s="34"/>
      <c r="Y291" s="34"/>
      <c r="Z291" s="34"/>
      <c r="AA291" s="9" t="str">
        <f t="shared" si="17"/>
        <v/>
      </c>
      <c r="AB291" s="22"/>
      <c r="AC291" s="34"/>
      <c r="AD291" s="34"/>
      <c r="AE291" s="34"/>
      <c r="AF291" s="34"/>
      <c r="AG291" s="9" t="str">
        <f t="shared" si="18"/>
        <v/>
      </c>
      <c r="AH291" s="22"/>
      <c r="AI291" s="18" t="str">
        <f t="shared" si="19"/>
        <v/>
      </c>
    </row>
    <row r="292" spans="1:35" s="21" customFormat="1" ht="24.75" customHeight="1" x14ac:dyDescent="0.25">
      <c r="A292" s="9" t="str">
        <f>IF('Student Details'!D290=0,"",'Student Details'!D290)</f>
        <v/>
      </c>
      <c r="B292" s="9" t="str">
        <f>IF('Student Details'!E290=0,"",'Student Details'!E290)</f>
        <v/>
      </c>
      <c r="C292" s="19" t="str">
        <f>IF('Student Details'!F290=0,"",'Student Details'!F290)</f>
        <v/>
      </c>
      <c r="D292" s="20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9" t="str">
        <f t="shared" si="16"/>
        <v/>
      </c>
      <c r="Q292" s="22"/>
      <c r="R292" s="34"/>
      <c r="S292" s="34"/>
      <c r="T292" s="34"/>
      <c r="U292" s="34"/>
      <c r="V292" s="34"/>
      <c r="W292" s="34"/>
      <c r="X292" s="34"/>
      <c r="Y292" s="34"/>
      <c r="Z292" s="34"/>
      <c r="AA292" s="9" t="str">
        <f t="shared" si="17"/>
        <v/>
      </c>
      <c r="AB292" s="22"/>
      <c r="AC292" s="34"/>
      <c r="AD292" s="34"/>
      <c r="AE292" s="34"/>
      <c r="AF292" s="34"/>
      <c r="AG292" s="9" t="str">
        <f t="shared" si="18"/>
        <v/>
      </c>
      <c r="AH292" s="22"/>
      <c r="AI292" s="18" t="str">
        <f t="shared" si="19"/>
        <v/>
      </c>
    </row>
    <row r="293" spans="1:35" s="21" customFormat="1" ht="24.75" customHeight="1" x14ac:dyDescent="0.25">
      <c r="A293" s="9" t="str">
        <f>IF('Student Details'!D291=0,"",'Student Details'!D291)</f>
        <v/>
      </c>
      <c r="B293" s="9" t="str">
        <f>IF('Student Details'!E291=0,"",'Student Details'!E291)</f>
        <v/>
      </c>
      <c r="C293" s="19" t="str">
        <f>IF('Student Details'!F291=0,"",'Student Details'!F291)</f>
        <v/>
      </c>
      <c r="D293" s="20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9" t="str">
        <f t="shared" si="16"/>
        <v/>
      </c>
      <c r="Q293" s="22"/>
      <c r="R293" s="34"/>
      <c r="S293" s="34"/>
      <c r="T293" s="34"/>
      <c r="U293" s="34"/>
      <c r="V293" s="34"/>
      <c r="W293" s="34"/>
      <c r="X293" s="34"/>
      <c r="Y293" s="34"/>
      <c r="Z293" s="34"/>
      <c r="AA293" s="9" t="str">
        <f t="shared" si="17"/>
        <v/>
      </c>
      <c r="AB293" s="22"/>
      <c r="AC293" s="34"/>
      <c r="AD293" s="34"/>
      <c r="AE293" s="34"/>
      <c r="AF293" s="34"/>
      <c r="AG293" s="9" t="str">
        <f t="shared" si="18"/>
        <v/>
      </c>
      <c r="AH293" s="22"/>
      <c r="AI293" s="18" t="str">
        <f t="shared" si="19"/>
        <v/>
      </c>
    </row>
    <row r="294" spans="1:35" s="21" customFormat="1" ht="24.75" customHeight="1" x14ac:dyDescent="0.25">
      <c r="A294" s="9" t="str">
        <f>IF('Student Details'!D292=0,"",'Student Details'!D292)</f>
        <v/>
      </c>
      <c r="B294" s="9" t="str">
        <f>IF('Student Details'!E292=0,"",'Student Details'!E292)</f>
        <v/>
      </c>
      <c r="C294" s="19" t="str">
        <f>IF('Student Details'!F292=0,"",'Student Details'!F292)</f>
        <v/>
      </c>
      <c r="D294" s="20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9" t="str">
        <f t="shared" si="16"/>
        <v/>
      </c>
      <c r="Q294" s="22"/>
      <c r="R294" s="34"/>
      <c r="S294" s="34"/>
      <c r="T294" s="34"/>
      <c r="U294" s="34"/>
      <c r="V294" s="34"/>
      <c r="W294" s="34"/>
      <c r="X294" s="34"/>
      <c r="Y294" s="34"/>
      <c r="Z294" s="34"/>
      <c r="AA294" s="9" t="str">
        <f t="shared" si="17"/>
        <v/>
      </c>
      <c r="AB294" s="22"/>
      <c r="AC294" s="34"/>
      <c r="AD294" s="34"/>
      <c r="AE294" s="34"/>
      <c r="AF294" s="34"/>
      <c r="AG294" s="9" t="str">
        <f t="shared" si="18"/>
        <v/>
      </c>
      <c r="AH294" s="22"/>
      <c r="AI294" s="18" t="str">
        <f t="shared" si="19"/>
        <v/>
      </c>
    </row>
    <row r="295" spans="1:35" s="21" customFormat="1" ht="24.75" customHeight="1" x14ac:dyDescent="0.25">
      <c r="A295" s="9" t="str">
        <f>IF('Student Details'!D293=0,"",'Student Details'!D293)</f>
        <v/>
      </c>
      <c r="B295" s="9" t="str">
        <f>IF('Student Details'!E293=0,"",'Student Details'!E293)</f>
        <v/>
      </c>
      <c r="C295" s="19" t="str">
        <f>IF('Student Details'!F293=0,"",'Student Details'!F293)</f>
        <v/>
      </c>
      <c r="D295" s="20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9" t="str">
        <f t="shared" si="16"/>
        <v/>
      </c>
      <c r="Q295" s="22"/>
      <c r="R295" s="34"/>
      <c r="S295" s="34"/>
      <c r="T295" s="34"/>
      <c r="U295" s="34"/>
      <c r="V295" s="34"/>
      <c r="W295" s="34"/>
      <c r="X295" s="34"/>
      <c r="Y295" s="34"/>
      <c r="Z295" s="34"/>
      <c r="AA295" s="9" t="str">
        <f t="shared" si="17"/>
        <v/>
      </c>
      <c r="AB295" s="22"/>
      <c r="AC295" s="34"/>
      <c r="AD295" s="34"/>
      <c r="AE295" s="34"/>
      <c r="AF295" s="34"/>
      <c r="AG295" s="9" t="str">
        <f t="shared" si="18"/>
        <v/>
      </c>
      <c r="AH295" s="22"/>
      <c r="AI295" s="18" t="str">
        <f t="shared" si="19"/>
        <v/>
      </c>
    </row>
    <row r="296" spans="1:35" s="21" customFormat="1" ht="24.75" customHeight="1" x14ac:dyDescent="0.25">
      <c r="A296" s="9" t="str">
        <f>IF('Student Details'!D294=0,"",'Student Details'!D294)</f>
        <v/>
      </c>
      <c r="B296" s="9" t="str">
        <f>IF('Student Details'!E294=0,"",'Student Details'!E294)</f>
        <v/>
      </c>
      <c r="C296" s="19" t="str">
        <f>IF('Student Details'!F294=0,"",'Student Details'!F294)</f>
        <v/>
      </c>
      <c r="D296" s="20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9" t="str">
        <f t="shared" si="16"/>
        <v/>
      </c>
      <c r="Q296" s="22"/>
      <c r="R296" s="34"/>
      <c r="S296" s="34"/>
      <c r="T296" s="34"/>
      <c r="U296" s="34"/>
      <c r="V296" s="34"/>
      <c r="W296" s="34"/>
      <c r="X296" s="34"/>
      <c r="Y296" s="34"/>
      <c r="Z296" s="34"/>
      <c r="AA296" s="9" t="str">
        <f t="shared" si="17"/>
        <v/>
      </c>
      <c r="AB296" s="22"/>
      <c r="AC296" s="34"/>
      <c r="AD296" s="34"/>
      <c r="AE296" s="34"/>
      <c r="AF296" s="34"/>
      <c r="AG296" s="9" t="str">
        <f t="shared" si="18"/>
        <v/>
      </c>
      <c r="AH296" s="22"/>
      <c r="AI296" s="18" t="str">
        <f t="shared" si="19"/>
        <v/>
      </c>
    </row>
    <row r="297" spans="1:35" s="21" customFormat="1" ht="24.75" customHeight="1" x14ac:dyDescent="0.25">
      <c r="A297" s="9" t="str">
        <f>IF('Student Details'!D295=0,"",'Student Details'!D295)</f>
        <v/>
      </c>
      <c r="B297" s="9" t="str">
        <f>IF('Student Details'!E295=0,"",'Student Details'!E295)</f>
        <v/>
      </c>
      <c r="C297" s="19" t="str">
        <f>IF('Student Details'!F295=0,"",'Student Details'!F295)</f>
        <v/>
      </c>
      <c r="D297" s="20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9" t="str">
        <f t="shared" si="16"/>
        <v/>
      </c>
      <c r="Q297" s="22"/>
      <c r="R297" s="34"/>
      <c r="S297" s="34"/>
      <c r="T297" s="34"/>
      <c r="U297" s="34"/>
      <c r="V297" s="34"/>
      <c r="W297" s="34"/>
      <c r="X297" s="34"/>
      <c r="Y297" s="34"/>
      <c r="Z297" s="34"/>
      <c r="AA297" s="9" t="str">
        <f t="shared" si="17"/>
        <v/>
      </c>
      <c r="AB297" s="22"/>
      <c r="AC297" s="34"/>
      <c r="AD297" s="34"/>
      <c r="AE297" s="34"/>
      <c r="AF297" s="34"/>
      <c r="AG297" s="9" t="str">
        <f t="shared" si="18"/>
        <v/>
      </c>
      <c r="AH297" s="22"/>
      <c r="AI297" s="18" t="str">
        <f t="shared" si="19"/>
        <v/>
      </c>
    </row>
    <row r="298" spans="1:35" s="21" customFormat="1" ht="24.75" customHeight="1" x14ac:dyDescent="0.25">
      <c r="A298" s="9" t="str">
        <f>IF('Student Details'!D296=0,"",'Student Details'!D296)</f>
        <v/>
      </c>
      <c r="B298" s="9" t="str">
        <f>IF('Student Details'!E296=0,"",'Student Details'!E296)</f>
        <v/>
      </c>
      <c r="C298" s="19" t="str">
        <f>IF('Student Details'!F296=0,"",'Student Details'!F296)</f>
        <v/>
      </c>
      <c r="D298" s="20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9" t="str">
        <f t="shared" si="16"/>
        <v/>
      </c>
      <c r="Q298" s="22"/>
      <c r="R298" s="34"/>
      <c r="S298" s="34"/>
      <c r="T298" s="34"/>
      <c r="U298" s="34"/>
      <c r="V298" s="34"/>
      <c r="W298" s="34"/>
      <c r="X298" s="34"/>
      <c r="Y298" s="34"/>
      <c r="Z298" s="34"/>
      <c r="AA298" s="9" t="str">
        <f t="shared" si="17"/>
        <v/>
      </c>
      <c r="AB298" s="22"/>
      <c r="AC298" s="34"/>
      <c r="AD298" s="34"/>
      <c r="AE298" s="34"/>
      <c r="AF298" s="34"/>
      <c r="AG298" s="9" t="str">
        <f t="shared" si="18"/>
        <v/>
      </c>
      <c r="AH298" s="22"/>
      <c r="AI298" s="18" t="str">
        <f t="shared" si="19"/>
        <v/>
      </c>
    </row>
    <row r="299" spans="1:35" s="21" customFormat="1" ht="24.75" customHeight="1" x14ac:dyDescent="0.25">
      <c r="A299" s="9" t="str">
        <f>IF('Student Details'!D297=0,"",'Student Details'!D297)</f>
        <v/>
      </c>
      <c r="B299" s="9" t="str">
        <f>IF('Student Details'!E297=0,"",'Student Details'!E297)</f>
        <v/>
      </c>
      <c r="C299" s="19" t="str">
        <f>IF('Student Details'!F297=0,"",'Student Details'!F297)</f>
        <v/>
      </c>
      <c r="D299" s="20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9" t="str">
        <f t="shared" si="16"/>
        <v/>
      </c>
      <c r="Q299" s="22"/>
      <c r="R299" s="34"/>
      <c r="S299" s="34"/>
      <c r="T299" s="34"/>
      <c r="U299" s="34"/>
      <c r="V299" s="34"/>
      <c r="W299" s="34"/>
      <c r="X299" s="34"/>
      <c r="Y299" s="34"/>
      <c r="Z299" s="34"/>
      <c r="AA299" s="9" t="str">
        <f t="shared" si="17"/>
        <v/>
      </c>
      <c r="AB299" s="22"/>
      <c r="AC299" s="34"/>
      <c r="AD299" s="34"/>
      <c r="AE299" s="34"/>
      <c r="AF299" s="34"/>
      <c r="AG299" s="9" t="str">
        <f t="shared" si="18"/>
        <v/>
      </c>
      <c r="AH299" s="22"/>
      <c r="AI299" s="18" t="str">
        <f t="shared" si="19"/>
        <v/>
      </c>
    </row>
    <row r="300" spans="1:35" s="21" customFormat="1" ht="24.75" customHeight="1" x14ac:dyDescent="0.25">
      <c r="A300" s="9" t="str">
        <f>IF('Student Details'!D298=0,"",'Student Details'!D298)</f>
        <v/>
      </c>
      <c r="B300" s="9" t="str">
        <f>IF('Student Details'!E298=0,"",'Student Details'!E298)</f>
        <v/>
      </c>
      <c r="C300" s="19" t="str">
        <f>IF('Student Details'!F298=0,"",'Student Details'!F298)</f>
        <v/>
      </c>
      <c r="D300" s="20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9" t="str">
        <f t="shared" si="16"/>
        <v/>
      </c>
      <c r="Q300" s="22"/>
      <c r="R300" s="34"/>
      <c r="S300" s="34"/>
      <c r="T300" s="34"/>
      <c r="U300" s="34"/>
      <c r="V300" s="34"/>
      <c r="W300" s="34"/>
      <c r="X300" s="34"/>
      <c r="Y300" s="34"/>
      <c r="Z300" s="34"/>
      <c r="AA300" s="9" t="str">
        <f t="shared" si="17"/>
        <v/>
      </c>
      <c r="AB300" s="22"/>
      <c r="AC300" s="34"/>
      <c r="AD300" s="34"/>
      <c r="AE300" s="34"/>
      <c r="AF300" s="34"/>
      <c r="AG300" s="9" t="str">
        <f t="shared" si="18"/>
        <v/>
      </c>
      <c r="AH300" s="22"/>
      <c r="AI300" s="18" t="str">
        <f t="shared" si="19"/>
        <v/>
      </c>
    </row>
    <row r="301" spans="1:35" hidden="1" x14ac:dyDescent="0.25">
      <c r="AA301" s="4" t="str">
        <f t="shared" si="17"/>
        <v/>
      </c>
      <c r="AG301" s="4" t="str">
        <f t="shared" si="18"/>
        <v/>
      </c>
      <c r="AI301" s="17" t="str">
        <f t="shared" si="19"/>
        <v/>
      </c>
    </row>
  </sheetData>
  <sheetProtection algorithmName="SHA-512" hashValue="xSU/jJ6MEUx3iZmGMRtPyyBkGSszbSXK/I3ov7zWvEr1Opz5U3LuRoYeWgjRVV3cJELGB4hzFg++btwDO4p4UA==" saltValue="5f8Yd/V1x3yObd7sZ/zBCQ==" spinCount="100000" sheet="1" objects="1" scenarios="1"/>
  <mergeCells count="7">
    <mergeCell ref="A1:B1"/>
    <mergeCell ref="E1:P1"/>
    <mergeCell ref="R1:AA1"/>
    <mergeCell ref="AC1:AG1"/>
    <mergeCell ref="A2:A3"/>
    <mergeCell ref="B2:B3"/>
    <mergeCell ref="C2:C3"/>
  </mergeCells>
  <dataValidations count="7">
    <dataValidation type="date" allowBlank="1" showInputMessage="1" showErrorMessage="1" sqref="C1" xr:uid="{9F199CD3-7948-45E8-A68F-E87DCBBD0EAC}">
      <formula1>44876</formula1>
      <formula2>47484</formula2>
    </dataValidation>
    <dataValidation type="decimal" operator="lessThanOrEqual" allowBlank="1" showInputMessage="1" showErrorMessage="1" sqref="O4:O300 Z4:Z300 AC4:AF300" xr:uid="{DE449063-0531-4F6F-A653-636E159F9D3C}">
      <formula1>5</formula1>
    </dataValidation>
    <dataValidation type="decimal" operator="lessThanOrEqual" allowBlank="1" showInputMessage="1" showErrorMessage="1" sqref="M4:M300 V4:V300" xr:uid="{0FCB3EDF-C828-413C-9008-86D9B539DABF}">
      <formula1>3</formula1>
    </dataValidation>
    <dataValidation type="decimal" operator="lessThanOrEqual" allowBlank="1" showInputMessage="1" showErrorMessage="1" sqref="L4:L300 N4:N300 W4:Y300" xr:uid="{2260277F-4C54-46C2-994C-A8E086B88DED}">
      <formula1>2</formula1>
    </dataValidation>
    <dataValidation type="decimal" operator="lessThanOrEqual" allowBlank="1" showInputMessage="1" showErrorMessage="1" sqref="K4:K300" xr:uid="{549938C2-A599-4869-BDFA-F8D2002B69D8}">
      <formula1>10</formula1>
    </dataValidation>
    <dataValidation type="decimal" operator="lessThanOrEqual" allowBlank="1" showInputMessage="1" showErrorMessage="1" sqref="F4:F300" xr:uid="{98856188-79E3-4FE1-8EAB-8E2ECC4FCB96}">
      <formula1>8</formula1>
    </dataValidation>
    <dataValidation type="decimal" operator="lessThanOrEqual" allowBlank="1" showInputMessage="1" showErrorMessage="1" sqref="R4:U300 G4:J300 E4:E1048576" xr:uid="{466AE24D-A022-40AE-A790-0595FAD0127A}">
      <formula1>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Home Page</vt:lpstr>
      <vt:lpstr>Student Details</vt:lpstr>
      <vt:lpstr>Ref</vt:lpstr>
      <vt:lpstr>IR Report</vt:lpstr>
      <vt:lpstr>Month 1</vt:lpstr>
      <vt:lpstr>Month 2</vt:lpstr>
      <vt:lpstr>Month 3</vt:lpstr>
      <vt:lpstr>Month 4</vt:lpstr>
      <vt:lpstr>Month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2022-11-01T09:38:07Z</dcterms:created>
  <dcterms:modified xsi:type="dcterms:W3CDTF">2024-07-25T10:29:05Z</dcterms:modified>
</cp:coreProperties>
</file>